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tables/table48.xml" ContentType="application/vnd.openxmlformats-officedocument.spreadsheetml.table+xml"/>
  <Override PartName="/xl/tables/table49.xml" ContentType="application/vnd.openxmlformats-officedocument.spreadsheetml.table+xml"/>
  <Override PartName="/xl/tables/table50.xml" ContentType="application/vnd.openxmlformats-officedocument.spreadsheetml.table+xml"/>
  <Override PartName="/xl/tables/table51.xml" ContentType="application/vnd.openxmlformats-officedocument.spreadsheetml.table+xml"/>
  <Override PartName="/xl/tables/table52.xml" ContentType="application/vnd.openxmlformats-officedocument.spreadsheetml.table+xml"/>
  <Override PartName="/xl/tables/table53.xml" ContentType="application/vnd.openxmlformats-officedocument.spreadsheetml.table+xml"/>
  <Override PartName="/xl/tables/table54.xml" ContentType="application/vnd.openxmlformats-officedocument.spreadsheetml.table+xml"/>
  <Override PartName="/xl/tables/table55.xml" ContentType="application/vnd.openxmlformats-officedocument.spreadsheetml.table+xml"/>
  <Override PartName="/xl/tables/table56.xml" ContentType="application/vnd.openxmlformats-officedocument.spreadsheetml.table+xml"/>
  <Override PartName="/xl/tables/table57.xml" ContentType="application/vnd.openxmlformats-officedocument.spreadsheetml.table+xml"/>
  <Override PartName="/xl/tables/table58.xml" ContentType="application/vnd.openxmlformats-officedocument.spreadsheetml.table+xml"/>
  <Override PartName="/xl/tables/table59.xml" ContentType="application/vnd.openxmlformats-officedocument.spreadsheetml.table+xml"/>
  <Override PartName="/xl/tables/table60.xml" ContentType="application/vnd.openxmlformats-officedocument.spreadsheetml.table+xml"/>
  <Override PartName="/xl/tables/table61.xml" ContentType="application/vnd.openxmlformats-officedocument.spreadsheetml.table+xml"/>
  <Override PartName="/xl/tables/table62.xml" ContentType="application/vnd.openxmlformats-officedocument.spreadsheetml.table+xml"/>
  <Override PartName="/xl/tables/table63.xml" ContentType="application/vnd.openxmlformats-officedocument.spreadsheetml.table+xml"/>
  <Override PartName="/xl/tables/table64.xml" ContentType="application/vnd.openxmlformats-officedocument.spreadsheetml.table+xml"/>
  <Override PartName="/xl/tables/table65.xml" ContentType="application/vnd.openxmlformats-officedocument.spreadsheetml.table+xml"/>
  <Override PartName="/xl/tables/table66.xml" ContentType="application/vnd.openxmlformats-officedocument.spreadsheetml.table+xml"/>
  <Override PartName="/xl/tables/table67.xml" ContentType="application/vnd.openxmlformats-officedocument.spreadsheetml.table+xml"/>
  <Override PartName="/xl/tables/table68.xml" ContentType="application/vnd.openxmlformats-officedocument.spreadsheetml.table+xml"/>
  <Override PartName="/xl/tables/table69.xml" ContentType="application/vnd.openxmlformats-officedocument.spreadsheetml.table+xml"/>
  <Override PartName="/xl/tables/table70.xml" ContentType="application/vnd.openxmlformats-officedocument.spreadsheetml.table+xml"/>
  <Override PartName="/xl/tables/table71.xml" ContentType="application/vnd.openxmlformats-officedocument.spreadsheetml.table+xml"/>
  <Override PartName="/xl/tables/table72.xml" ContentType="application/vnd.openxmlformats-officedocument.spreadsheetml.table+xml"/>
  <Override PartName="/xl/tables/table73.xml" ContentType="application/vnd.openxmlformats-officedocument.spreadsheetml.table+xml"/>
  <Override PartName="/xl/tables/table74.xml" ContentType="application/vnd.openxmlformats-officedocument.spreadsheetml.table+xml"/>
  <Override PartName="/xl/tables/table75.xml" ContentType="application/vnd.openxmlformats-officedocument.spreadsheetml.table+xml"/>
  <Override PartName="/xl/tables/table76.xml" ContentType="application/vnd.openxmlformats-officedocument.spreadsheetml.table+xml"/>
  <Override PartName="/xl/tables/table77.xml" ContentType="application/vnd.openxmlformats-officedocument.spreadsheetml.table+xml"/>
  <Override PartName="/xl/tables/table78.xml" ContentType="application/vnd.openxmlformats-officedocument.spreadsheetml.table+xml"/>
  <Override PartName="/xl/tables/table79.xml" ContentType="application/vnd.openxmlformats-officedocument.spreadsheetml.table+xml"/>
  <Override PartName="/xl/tables/table80.xml" ContentType="application/vnd.openxmlformats-officedocument.spreadsheetml.table+xml"/>
  <Override PartName="/xl/tables/table81.xml" ContentType="application/vnd.openxmlformats-officedocument.spreadsheetml.table+xml"/>
  <Override PartName="/xl/tables/table82.xml" ContentType="application/vnd.openxmlformats-officedocument.spreadsheetml.table+xml"/>
  <Override PartName="/xl/tables/table83.xml" ContentType="application/vnd.openxmlformats-officedocument.spreadsheetml.table+xml"/>
  <Override PartName="/xl/tables/table84.xml" ContentType="application/vnd.openxmlformats-officedocument.spreadsheetml.table+xml"/>
  <Override PartName="/xl/tables/table85.xml" ContentType="application/vnd.openxmlformats-officedocument.spreadsheetml.table+xml"/>
  <Override PartName="/xl/tables/table86.xml" ContentType="application/vnd.openxmlformats-officedocument.spreadsheetml.table+xml"/>
  <Override PartName="/xl/tables/table87.xml" ContentType="application/vnd.openxmlformats-officedocument.spreadsheetml.table+xml"/>
  <Override PartName="/xl/tables/table88.xml" ContentType="application/vnd.openxmlformats-officedocument.spreadsheetml.table+xml"/>
  <Override PartName="/xl/tables/table89.xml" ContentType="application/vnd.openxmlformats-officedocument.spreadsheetml.table+xml"/>
  <Override PartName="/xl/tables/table90.xml" ContentType="application/vnd.openxmlformats-officedocument.spreadsheetml.table+xml"/>
  <Override PartName="/xl/tables/table91.xml" ContentType="application/vnd.openxmlformats-officedocument.spreadsheetml.table+xml"/>
  <Override PartName="/xl/tables/table92.xml" ContentType="application/vnd.openxmlformats-officedocument.spreadsheetml.table+xml"/>
  <Override PartName="/xl/tables/table93.xml" ContentType="application/vnd.openxmlformats-officedocument.spreadsheetml.table+xml"/>
  <Override PartName="/xl/tables/table94.xml" ContentType="application/vnd.openxmlformats-officedocument.spreadsheetml.table+xml"/>
  <Override PartName="/xl/tables/table95.xml" ContentType="application/vnd.openxmlformats-officedocument.spreadsheetml.table+xml"/>
  <Override PartName="/xl/tables/table96.xml" ContentType="application/vnd.openxmlformats-officedocument.spreadsheetml.table+xml"/>
  <Override PartName="/xl/tables/table97.xml" ContentType="application/vnd.openxmlformats-officedocument.spreadsheetml.table+xml"/>
  <Override PartName="/xl/tables/table98.xml" ContentType="application/vnd.openxmlformats-officedocument.spreadsheetml.table+xml"/>
  <Override PartName="/xl/tables/table99.xml" ContentType="application/vnd.openxmlformats-officedocument.spreadsheetml.table+xml"/>
  <Override PartName="/xl/tables/table100.xml" ContentType="application/vnd.openxmlformats-officedocument.spreadsheetml.table+xml"/>
  <Override PartName="/xl/tables/table101.xml" ContentType="application/vnd.openxmlformats-officedocument.spreadsheetml.table+xml"/>
  <Override PartName="/xl/tables/table102.xml" ContentType="application/vnd.openxmlformats-officedocument.spreadsheetml.table+xml"/>
  <Override PartName="/xl/tables/table103.xml" ContentType="application/vnd.openxmlformats-officedocument.spreadsheetml.table+xml"/>
  <Override PartName="/xl/tables/table104.xml" ContentType="application/vnd.openxmlformats-officedocument.spreadsheetml.table+xml"/>
  <Override PartName="/xl/tables/table105.xml" ContentType="application/vnd.openxmlformats-officedocument.spreadsheetml.table+xml"/>
  <Override PartName="/xl/tables/table106.xml" ContentType="application/vnd.openxmlformats-officedocument.spreadsheetml.table+xml"/>
  <Override PartName="/xl/tables/table107.xml" ContentType="application/vnd.openxmlformats-officedocument.spreadsheetml.table+xml"/>
  <Override PartName="/xl/tables/table108.xml" ContentType="application/vnd.openxmlformats-officedocument.spreadsheetml.table+xml"/>
  <Override PartName="/xl/tables/table109.xml" ContentType="application/vnd.openxmlformats-officedocument.spreadsheetml.table+xml"/>
  <Override PartName="/xl/tables/table110.xml" ContentType="application/vnd.openxmlformats-officedocument.spreadsheetml.table+xml"/>
  <Override PartName="/xl/tables/table111.xml" ContentType="application/vnd.openxmlformats-officedocument.spreadsheetml.table+xml"/>
  <Override PartName="/xl/tables/table112.xml" ContentType="application/vnd.openxmlformats-officedocument.spreadsheetml.table+xml"/>
  <Override PartName="/xl/tables/table113.xml" ContentType="application/vnd.openxmlformats-officedocument.spreadsheetml.table+xml"/>
  <Override PartName="/xl/tables/table114.xml" ContentType="application/vnd.openxmlformats-officedocument.spreadsheetml.table+xml"/>
  <Override PartName="/xl/tables/table115.xml" ContentType="application/vnd.openxmlformats-officedocument.spreadsheetml.table+xml"/>
  <Override PartName="/xl/tables/table116.xml" ContentType="application/vnd.openxmlformats-officedocument.spreadsheetml.table+xml"/>
  <Override PartName="/xl/tables/table117.xml" ContentType="application/vnd.openxmlformats-officedocument.spreadsheetml.table+xml"/>
  <Override PartName="/xl/tables/table118.xml" ContentType="application/vnd.openxmlformats-officedocument.spreadsheetml.table+xml"/>
  <Override PartName="/xl/tables/table119.xml" ContentType="application/vnd.openxmlformats-officedocument.spreadsheetml.table+xml"/>
  <Override PartName="/xl/tables/table120.xml" ContentType="application/vnd.openxmlformats-officedocument.spreadsheetml.table+xml"/>
  <Override PartName="/xl/tables/table121.xml" ContentType="application/vnd.openxmlformats-officedocument.spreadsheetml.table+xml"/>
  <Override PartName="/xl/tables/table122.xml" ContentType="application/vnd.openxmlformats-officedocument.spreadsheetml.table+xml"/>
  <Override PartName="/xl/tables/table123.xml" ContentType="application/vnd.openxmlformats-officedocument.spreadsheetml.table+xml"/>
  <Override PartName="/xl/tables/table124.xml" ContentType="application/vnd.openxmlformats-officedocument.spreadsheetml.table+xml"/>
  <Override PartName="/xl/tables/table125.xml" ContentType="application/vnd.openxmlformats-officedocument.spreadsheetml.table+xml"/>
  <Override PartName="/xl/tables/table126.xml" ContentType="application/vnd.openxmlformats-officedocument.spreadsheetml.table+xml"/>
  <Override PartName="/xl/tables/table127.xml" ContentType="application/vnd.openxmlformats-officedocument.spreadsheetml.table+xml"/>
  <Override PartName="/xl/tables/table128.xml" ContentType="application/vnd.openxmlformats-officedocument.spreadsheetml.table+xml"/>
  <Override PartName="/xl/tables/table129.xml" ContentType="application/vnd.openxmlformats-officedocument.spreadsheetml.table+xml"/>
  <Override PartName="/xl/tables/table130.xml" ContentType="application/vnd.openxmlformats-officedocument.spreadsheetml.table+xml"/>
  <Override PartName="/xl/tables/table131.xml" ContentType="application/vnd.openxmlformats-officedocument.spreadsheetml.table+xml"/>
  <Override PartName="/xl/tables/table13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rlos Llorente\Desktop\"/>
    </mc:Choice>
  </mc:AlternateContent>
  <xr:revisionPtr revIDLastSave="0" documentId="13_ncr:1_{6C1BDC05-E5C9-4F87-AAE8-2F263523F0A4}" xr6:coauthVersionLast="47" xr6:coauthVersionMax="47" xr10:uidLastSave="{00000000-0000-0000-0000-000000000000}"/>
  <bookViews>
    <workbookView xWindow="11424" yWindow="0" windowWidth="11712" windowHeight="12336" firstSheet="6" activeTab="8" xr2:uid="{00000000-000D-0000-FFFF-FFFF00000000}"/>
  </bookViews>
  <sheets>
    <sheet name="comercial delgado" sheetId="3" r:id="rId1"/>
    <sheet name="comercial delgado clasificación" sheetId="4" r:id="rId2"/>
    <sheet name="especial" sheetId="5" r:id="rId3"/>
    <sheet name="especial clasificación" sheetId="8" r:id="rId4"/>
    <sheet name="comercial cular" sheetId="1" r:id="rId5"/>
    <sheet name="comercial cular clasificacion" sheetId="2" r:id="rId6"/>
    <sheet name="iberico" sheetId="6" r:id="rId7"/>
    <sheet name="ibérico clasificación" sheetId="9" r:id="rId8"/>
    <sheet name="artesano" sheetId="7" r:id="rId9"/>
    <sheet name="artesano clasificación" sheetId="10" r:id="rId10"/>
  </sheets>
  <definedNames>
    <definedName name="_xlnm._FilterDatabase" localSheetId="3" hidden="1">'especial clasificación'!$B$3:$C$47</definedName>
    <definedName name="_xlnm._FilterDatabase" localSheetId="7" hidden="1">'ibérico clasificación'!$B$4:$C$4</definedName>
  </definedNames>
  <calcPr calcId="191029"/>
</workbook>
</file>

<file path=xl/calcChain.xml><?xml version="1.0" encoding="utf-8"?>
<calcChain xmlns="http://schemas.openxmlformats.org/spreadsheetml/2006/main">
  <c r="J12" i="6" l="1"/>
  <c r="J13" i="6"/>
  <c r="J14" i="6"/>
  <c r="J15" i="6"/>
  <c r="J16" i="6"/>
  <c r="J23" i="6"/>
  <c r="T5" i="5"/>
  <c r="T6" i="5"/>
  <c r="T7" i="5"/>
  <c r="T8" i="5"/>
  <c r="T14" i="5"/>
  <c r="J21" i="5"/>
  <c r="J22" i="5"/>
  <c r="J23" i="5"/>
  <c r="J24" i="5"/>
  <c r="J15" i="5"/>
  <c r="J16" i="5"/>
  <c r="J5" i="5"/>
  <c r="J6" i="5"/>
  <c r="J7" i="5"/>
  <c r="J8" i="5"/>
  <c r="J4" i="5"/>
  <c r="T176" i="7"/>
  <c r="J176" i="7"/>
  <c r="T175" i="7"/>
  <c r="J175" i="7"/>
  <c r="T174" i="7"/>
  <c r="J174" i="7"/>
  <c r="T173" i="7"/>
  <c r="J173" i="7"/>
  <c r="T172" i="7"/>
  <c r="J172" i="7"/>
  <c r="T168" i="7"/>
  <c r="J168" i="7"/>
  <c r="T167" i="7"/>
  <c r="J167" i="7"/>
  <c r="T166" i="7"/>
  <c r="J166" i="7"/>
  <c r="T165" i="7"/>
  <c r="J165" i="7"/>
  <c r="T164" i="7"/>
  <c r="J164" i="7"/>
  <c r="T160" i="7"/>
  <c r="J160" i="7"/>
  <c r="T159" i="7"/>
  <c r="J159" i="7"/>
  <c r="T158" i="7"/>
  <c r="J158" i="7"/>
  <c r="T157" i="7"/>
  <c r="J157" i="7"/>
  <c r="T156" i="7"/>
  <c r="J156" i="7"/>
  <c r="T152" i="7"/>
  <c r="J152" i="7"/>
  <c r="T151" i="7"/>
  <c r="J151" i="7"/>
  <c r="T150" i="7"/>
  <c r="J150" i="7"/>
  <c r="T149" i="7"/>
  <c r="J149" i="7"/>
  <c r="J153" i="7" s="1"/>
  <c r="T148" i="7"/>
  <c r="J148" i="7"/>
  <c r="T144" i="7"/>
  <c r="J144" i="7"/>
  <c r="T143" i="7"/>
  <c r="J143" i="7"/>
  <c r="T142" i="7"/>
  <c r="J142" i="7"/>
  <c r="T141" i="7"/>
  <c r="J141" i="7"/>
  <c r="T140" i="7"/>
  <c r="T145" i="7" s="1"/>
  <c r="J140" i="7"/>
  <c r="T136" i="7"/>
  <c r="J136" i="7"/>
  <c r="T135" i="7"/>
  <c r="J135" i="7"/>
  <c r="T134" i="7"/>
  <c r="J134" i="7"/>
  <c r="T133" i="7"/>
  <c r="J133" i="7"/>
  <c r="T132" i="7"/>
  <c r="J132" i="7"/>
  <c r="T128" i="7"/>
  <c r="J128" i="7"/>
  <c r="T127" i="7"/>
  <c r="J127" i="7"/>
  <c r="T126" i="7"/>
  <c r="J126" i="7"/>
  <c r="T125" i="7"/>
  <c r="J125" i="7"/>
  <c r="T124" i="7"/>
  <c r="J124" i="7"/>
  <c r="T120" i="7"/>
  <c r="J120" i="7"/>
  <c r="T119" i="7"/>
  <c r="J119" i="7"/>
  <c r="T118" i="7"/>
  <c r="J118" i="7"/>
  <c r="T117" i="7"/>
  <c r="J117" i="7"/>
  <c r="J121" i="7" s="1"/>
  <c r="C18" i="10" s="1"/>
  <c r="T116" i="7"/>
  <c r="J116" i="7"/>
  <c r="T112" i="7"/>
  <c r="J112" i="7"/>
  <c r="T111" i="7"/>
  <c r="J111" i="7"/>
  <c r="T110" i="7"/>
  <c r="J110" i="7"/>
  <c r="T109" i="7"/>
  <c r="J109" i="7"/>
  <c r="T108" i="7"/>
  <c r="J108" i="7"/>
  <c r="T104" i="7"/>
  <c r="J104" i="7"/>
  <c r="T103" i="7"/>
  <c r="J103" i="7"/>
  <c r="T102" i="7"/>
  <c r="J102" i="7"/>
  <c r="T101" i="7"/>
  <c r="J101" i="7"/>
  <c r="T100" i="7"/>
  <c r="J100" i="7"/>
  <c r="T96" i="7"/>
  <c r="J96" i="7"/>
  <c r="T95" i="7"/>
  <c r="J95" i="7"/>
  <c r="T94" i="7"/>
  <c r="J94" i="7"/>
  <c r="T93" i="7"/>
  <c r="J93" i="7"/>
  <c r="T92" i="7"/>
  <c r="J92" i="7"/>
  <c r="T88" i="7"/>
  <c r="J88" i="7"/>
  <c r="T87" i="7"/>
  <c r="J87" i="7"/>
  <c r="T86" i="7"/>
  <c r="J86" i="7"/>
  <c r="T85" i="7"/>
  <c r="J85" i="7"/>
  <c r="J89" i="7" s="1"/>
  <c r="T84" i="7"/>
  <c r="J84" i="7"/>
  <c r="T80" i="7"/>
  <c r="J80" i="7"/>
  <c r="T79" i="7"/>
  <c r="J79" i="7"/>
  <c r="T78" i="7"/>
  <c r="J78" i="7"/>
  <c r="T77" i="7"/>
  <c r="J77" i="7"/>
  <c r="T76" i="7"/>
  <c r="T81" i="7" s="1"/>
  <c r="J76" i="7"/>
  <c r="T72" i="7"/>
  <c r="J72" i="7"/>
  <c r="T71" i="7"/>
  <c r="J71" i="7"/>
  <c r="T70" i="7"/>
  <c r="J70" i="7"/>
  <c r="T69" i="7"/>
  <c r="J69" i="7"/>
  <c r="T68" i="7"/>
  <c r="J68" i="7"/>
  <c r="T64" i="7"/>
  <c r="J64" i="7"/>
  <c r="T63" i="7"/>
  <c r="J63" i="7"/>
  <c r="T62" i="7"/>
  <c r="J62" i="7"/>
  <c r="T61" i="7"/>
  <c r="J61" i="7"/>
  <c r="T60" i="7"/>
  <c r="J60" i="7"/>
  <c r="T56" i="7"/>
  <c r="J56" i="7"/>
  <c r="T55" i="7"/>
  <c r="J55" i="7"/>
  <c r="T54" i="7"/>
  <c r="J54" i="7"/>
  <c r="T53" i="7"/>
  <c r="J53" i="7"/>
  <c r="J57" i="7" s="1"/>
  <c r="T52" i="7"/>
  <c r="J52" i="7"/>
  <c r="T48" i="7"/>
  <c r="J48" i="7"/>
  <c r="T47" i="7"/>
  <c r="J47" i="7"/>
  <c r="T46" i="7"/>
  <c r="J46" i="7"/>
  <c r="T45" i="7"/>
  <c r="J45" i="7"/>
  <c r="T44" i="7"/>
  <c r="T49" i="7" s="1"/>
  <c r="J44" i="7"/>
  <c r="T40" i="7"/>
  <c r="J40" i="7"/>
  <c r="T39" i="7"/>
  <c r="J39" i="7"/>
  <c r="T38" i="7"/>
  <c r="J38" i="7"/>
  <c r="T37" i="7"/>
  <c r="J37" i="7"/>
  <c r="T36" i="7"/>
  <c r="J36" i="7"/>
  <c r="T32" i="7"/>
  <c r="J32" i="7"/>
  <c r="T31" i="7"/>
  <c r="J31" i="7"/>
  <c r="T30" i="7"/>
  <c r="J30" i="7"/>
  <c r="T29" i="7"/>
  <c r="J29" i="7"/>
  <c r="T28" i="7"/>
  <c r="J28" i="7"/>
  <c r="T24" i="7"/>
  <c r="J24" i="7"/>
  <c r="T23" i="7"/>
  <c r="J23" i="7"/>
  <c r="T22" i="7"/>
  <c r="J22" i="7"/>
  <c r="T21" i="7"/>
  <c r="J21" i="7"/>
  <c r="J25" i="7" s="1"/>
  <c r="T20" i="7"/>
  <c r="J20" i="7"/>
  <c r="T16" i="7"/>
  <c r="J16" i="7"/>
  <c r="T15" i="7"/>
  <c r="J15" i="7"/>
  <c r="T14" i="7"/>
  <c r="J14" i="7"/>
  <c r="T13" i="7"/>
  <c r="J13" i="7"/>
  <c r="T12" i="7"/>
  <c r="T17" i="7" s="1"/>
  <c r="J12" i="7"/>
  <c r="T8" i="7"/>
  <c r="J8" i="7"/>
  <c r="T7" i="7"/>
  <c r="J7" i="7"/>
  <c r="T6" i="7"/>
  <c r="J6" i="7"/>
  <c r="T5" i="7"/>
  <c r="J5" i="7"/>
  <c r="T4" i="7"/>
  <c r="J4" i="7"/>
  <c r="T176" i="6"/>
  <c r="J176" i="6"/>
  <c r="T175" i="6"/>
  <c r="J175" i="6"/>
  <c r="T174" i="6"/>
  <c r="J174" i="6"/>
  <c r="T173" i="6"/>
  <c r="J173" i="6"/>
  <c r="T172" i="6"/>
  <c r="T177" i="6" s="1"/>
  <c r="J172" i="6"/>
  <c r="T168" i="6"/>
  <c r="J168" i="6"/>
  <c r="T167" i="6"/>
  <c r="J167" i="6"/>
  <c r="T166" i="6"/>
  <c r="J166" i="6"/>
  <c r="T165" i="6"/>
  <c r="J165" i="6"/>
  <c r="T164" i="6"/>
  <c r="J164" i="6"/>
  <c r="T160" i="6"/>
  <c r="J160" i="6"/>
  <c r="T159" i="6"/>
  <c r="J159" i="6"/>
  <c r="T158" i="6"/>
  <c r="J158" i="6"/>
  <c r="T157" i="6"/>
  <c r="J157" i="6"/>
  <c r="T156" i="6"/>
  <c r="J156" i="6"/>
  <c r="T152" i="6"/>
  <c r="J152" i="6"/>
  <c r="T151" i="6"/>
  <c r="J151" i="6"/>
  <c r="T150" i="6"/>
  <c r="J150" i="6"/>
  <c r="T149" i="6"/>
  <c r="J149" i="6"/>
  <c r="T148" i="6"/>
  <c r="J148" i="6"/>
  <c r="T144" i="6"/>
  <c r="J144" i="6"/>
  <c r="T143" i="6"/>
  <c r="J143" i="6"/>
  <c r="T142" i="6"/>
  <c r="J142" i="6"/>
  <c r="T141" i="6"/>
  <c r="J141" i="6"/>
  <c r="T140" i="6"/>
  <c r="T145" i="6" s="1"/>
  <c r="J140" i="6"/>
  <c r="T136" i="6"/>
  <c r="J136" i="6"/>
  <c r="T135" i="6"/>
  <c r="J135" i="6"/>
  <c r="T134" i="6"/>
  <c r="J134" i="6"/>
  <c r="T133" i="6"/>
  <c r="J133" i="6"/>
  <c r="T132" i="6"/>
  <c r="J132" i="6"/>
  <c r="T128" i="6"/>
  <c r="J128" i="6"/>
  <c r="T127" i="6"/>
  <c r="J127" i="6"/>
  <c r="T126" i="6"/>
  <c r="J126" i="6"/>
  <c r="T125" i="6"/>
  <c r="J125" i="6"/>
  <c r="T124" i="6"/>
  <c r="J124" i="6"/>
  <c r="T120" i="6"/>
  <c r="J120" i="6"/>
  <c r="T119" i="6"/>
  <c r="J119" i="6"/>
  <c r="T118" i="6"/>
  <c r="J118" i="6"/>
  <c r="T117" i="6"/>
  <c r="J117" i="6"/>
  <c r="T116" i="6"/>
  <c r="J116" i="6"/>
  <c r="T112" i="6"/>
  <c r="J112" i="6"/>
  <c r="T111" i="6"/>
  <c r="J111" i="6"/>
  <c r="T110" i="6"/>
  <c r="J110" i="6"/>
  <c r="T109" i="6"/>
  <c r="J109" i="6"/>
  <c r="T108" i="6"/>
  <c r="T113" i="6" s="1"/>
  <c r="J108" i="6"/>
  <c r="T104" i="6"/>
  <c r="J104" i="6"/>
  <c r="T103" i="6"/>
  <c r="J103" i="6"/>
  <c r="T102" i="6"/>
  <c r="J102" i="6"/>
  <c r="T101" i="6"/>
  <c r="J101" i="6"/>
  <c r="T100" i="6"/>
  <c r="J100" i="6"/>
  <c r="T96" i="6"/>
  <c r="J96" i="6"/>
  <c r="T95" i="6"/>
  <c r="J95" i="6"/>
  <c r="T94" i="6"/>
  <c r="J94" i="6"/>
  <c r="T93" i="6"/>
  <c r="J93" i="6"/>
  <c r="T92" i="6"/>
  <c r="J92" i="6"/>
  <c r="T88" i="6"/>
  <c r="J88" i="6"/>
  <c r="T87" i="6"/>
  <c r="J87" i="6"/>
  <c r="T86" i="6"/>
  <c r="J86" i="6"/>
  <c r="T85" i="6"/>
  <c r="J85" i="6"/>
  <c r="T84" i="6"/>
  <c r="J84" i="6"/>
  <c r="T80" i="6"/>
  <c r="J80" i="6"/>
  <c r="T79" i="6"/>
  <c r="J79" i="6"/>
  <c r="T78" i="6"/>
  <c r="J78" i="6"/>
  <c r="T77" i="6"/>
  <c r="J77" i="6"/>
  <c r="T76" i="6"/>
  <c r="J76" i="6"/>
  <c r="T72" i="6"/>
  <c r="J72" i="6"/>
  <c r="T71" i="6"/>
  <c r="J71" i="6"/>
  <c r="T70" i="6"/>
  <c r="J70" i="6"/>
  <c r="T69" i="6"/>
  <c r="J69" i="6"/>
  <c r="T68" i="6"/>
  <c r="J68" i="6"/>
  <c r="T64" i="6"/>
  <c r="J64" i="6"/>
  <c r="T63" i="6"/>
  <c r="J63" i="6"/>
  <c r="T62" i="6"/>
  <c r="J62" i="6"/>
  <c r="T61" i="6"/>
  <c r="J61" i="6"/>
  <c r="T60" i="6"/>
  <c r="J60" i="6"/>
  <c r="T56" i="6"/>
  <c r="J56" i="6"/>
  <c r="T55" i="6"/>
  <c r="J55" i="6"/>
  <c r="T54" i="6"/>
  <c r="J54" i="6"/>
  <c r="T53" i="6"/>
  <c r="J53" i="6"/>
  <c r="T52" i="6"/>
  <c r="T57" i="6" s="1"/>
  <c r="J52" i="6"/>
  <c r="T48" i="6"/>
  <c r="J48" i="6"/>
  <c r="T47" i="6"/>
  <c r="J47" i="6"/>
  <c r="T46" i="6"/>
  <c r="J46" i="6"/>
  <c r="T45" i="6"/>
  <c r="J45" i="6"/>
  <c r="T44" i="6"/>
  <c r="J44" i="6"/>
  <c r="T40" i="6"/>
  <c r="J40" i="6"/>
  <c r="T39" i="6"/>
  <c r="J39" i="6"/>
  <c r="T38" i="6"/>
  <c r="J38" i="6"/>
  <c r="T37" i="6"/>
  <c r="J37" i="6"/>
  <c r="T36" i="6"/>
  <c r="J36" i="6"/>
  <c r="T32" i="6"/>
  <c r="J32" i="6"/>
  <c r="T31" i="6"/>
  <c r="J31" i="6"/>
  <c r="T30" i="6"/>
  <c r="J30" i="6"/>
  <c r="T29" i="6"/>
  <c r="J29" i="6"/>
  <c r="T28" i="6"/>
  <c r="J28" i="6"/>
  <c r="T24" i="6"/>
  <c r="J24" i="6"/>
  <c r="T23" i="6"/>
  <c r="T22" i="6"/>
  <c r="J22" i="6"/>
  <c r="T21" i="6"/>
  <c r="J21" i="6"/>
  <c r="T20" i="6"/>
  <c r="J20" i="6"/>
  <c r="T16" i="6"/>
  <c r="T15" i="6"/>
  <c r="T14" i="6"/>
  <c r="T13" i="6"/>
  <c r="T12" i="6"/>
  <c r="T8" i="6"/>
  <c r="J8" i="6"/>
  <c r="T7" i="6"/>
  <c r="J7" i="6"/>
  <c r="T6" i="6"/>
  <c r="J6" i="6"/>
  <c r="T5" i="6"/>
  <c r="J5" i="6"/>
  <c r="T4" i="6"/>
  <c r="J4" i="6"/>
  <c r="J161" i="6" l="1"/>
  <c r="J17" i="6"/>
  <c r="C7" i="9" s="1"/>
  <c r="J97" i="6"/>
  <c r="J89" i="6"/>
  <c r="J129" i="6"/>
  <c r="J57" i="6"/>
  <c r="J73" i="6"/>
  <c r="J81" i="6"/>
  <c r="J41" i="6"/>
  <c r="J25" i="6"/>
  <c r="T89" i="6"/>
  <c r="J113" i="6"/>
  <c r="J145" i="6"/>
  <c r="J177" i="6"/>
  <c r="T33" i="7"/>
  <c r="T65" i="7"/>
  <c r="T97" i="7"/>
  <c r="T129" i="7"/>
  <c r="T161" i="7"/>
  <c r="T121" i="6"/>
  <c r="T153" i="6"/>
  <c r="J65" i="7"/>
  <c r="J97" i="7"/>
  <c r="C15" i="10" s="1"/>
  <c r="J129" i="7"/>
  <c r="C19" i="10" s="1"/>
  <c r="J161" i="7"/>
  <c r="J33" i="6"/>
  <c r="J65" i="6"/>
  <c r="J121" i="6"/>
  <c r="J153" i="6"/>
  <c r="T9" i="7"/>
  <c r="T41" i="7"/>
  <c r="T73" i="7"/>
  <c r="T105" i="7"/>
  <c r="T137" i="7"/>
  <c r="T169" i="7"/>
  <c r="T9" i="6"/>
  <c r="T41" i="6"/>
  <c r="T73" i="6"/>
  <c r="T97" i="6"/>
  <c r="T129" i="6"/>
  <c r="T161" i="6"/>
  <c r="J9" i="7"/>
  <c r="J17" i="7"/>
  <c r="J41" i="7"/>
  <c r="J73" i="7"/>
  <c r="J137" i="7"/>
  <c r="C20" i="10" s="1"/>
  <c r="J169" i="7"/>
  <c r="J177" i="7"/>
  <c r="T33" i="6"/>
  <c r="T65" i="6"/>
  <c r="T177" i="7"/>
  <c r="T17" i="6"/>
  <c r="T49" i="6"/>
  <c r="T81" i="6"/>
  <c r="T105" i="6"/>
  <c r="T137" i="6"/>
  <c r="T169" i="6"/>
  <c r="J49" i="7"/>
  <c r="J81" i="7"/>
  <c r="J145" i="7"/>
  <c r="J49" i="6"/>
  <c r="J105" i="6"/>
  <c r="J137" i="6"/>
  <c r="J169" i="6"/>
  <c r="T25" i="7"/>
  <c r="T57" i="7"/>
  <c r="T89" i="7"/>
  <c r="T153" i="7"/>
  <c r="T121" i="7"/>
  <c r="T113" i="7"/>
  <c r="J113" i="7"/>
  <c r="C17" i="10" s="1"/>
  <c r="J105" i="7"/>
  <c r="C16" i="10" s="1"/>
  <c r="J33" i="7"/>
  <c r="T25" i="6"/>
  <c r="J9" i="6"/>
  <c r="C13" i="9" s="1"/>
  <c r="J32" i="5" l="1"/>
  <c r="J31" i="5"/>
  <c r="J30" i="5"/>
  <c r="J29" i="5"/>
  <c r="J28" i="5"/>
  <c r="J33" i="5" l="1"/>
  <c r="C14" i="10"/>
  <c r="C13" i="10"/>
  <c r="C12" i="10"/>
  <c r="C11" i="10"/>
  <c r="C10" i="10"/>
  <c r="C9" i="10"/>
  <c r="C8" i="10"/>
  <c r="C18" i="9"/>
  <c r="C21" i="9"/>
  <c r="C15" i="9"/>
  <c r="C11" i="9"/>
  <c r="C17" i="9"/>
  <c r="C25" i="9"/>
  <c r="C26" i="9"/>
  <c r="C24" i="9"/>
  <c r="C20" i="9"/>
  <c r="C16" i="9"/>
  <c r="C27" i="9"/>
  <c r="C12" i="9"/>
  <c r="C22" i="9"/>
  <c r="C47" i="10"/>
  <c r="C46" i="10"/>
  <c r="C45" i="10"/>
  <c r="C44" i="10"/>
  <c r="C43" i="10"/>
  <c r="C42" i="10"/>
  <c r="C41" i="10"/>
  <c r="C40" i="10"/>
  <c r="C39" i="10"/>
  <c r="C38" i="10"/>
  <c r="C37" i="10"/>
  <c r="C36" i="10"/>
  <c r="C35" i="10"/>
  <c r="C34" i="10"/>
  <c r="C33" i="10"/>
  <c r="C32" i="10"/>
  <c r="C31" i="10"/>
  <c r="C30" i="10"/>
  <c r="C29" i="10"/>
  <c r="C28" i="10"/>
  <c r="C27" i="10"/>
  <c r="C26" i="10"/>
  <c r="C25" i="10"/>
  <c r="C24" i="10"/>
  <c r="C23" i="10"/>
  <c r="C22" i="10"/>
  <c r="C21" i="10"/>
  <c r="C7" i="10"/>
  <c r="C6" i="10"/>
  <c r="C5" i="10"/>
  <c r="C4" i="10"/>
  <c r="B25" i="10"/>
  <c r="B24" i="10"/>
  <c r="B23" i="10"/>
  <c r="B22" i="10"/>
  <c r="B21" i="10"/>
  <c r="B20" i="10"/>
  <c r="B19" i="10"/>
  <c r="B18" i="10"/>
  <c r="B17" i="10"/>
  <c r="B16" i="10"/>
  <c r="B15" i="10"/>
  <c r="B14" i="10"/>
  <c r="B13" i="10"/>
  <c r="B12" i="10"/>
  <c r="B11" i="10"/>
  <c r="B10" i="10"/>
  <c r="B9" i="10"/>
  <c r="B8" i="10"/>
  <c r="B7" i="10"/>
  <c r="B6" i="10"/>
  <c r="B5" i="10"/>
  <c r="B4" i="10"/>
  <c r="C47" i="9"/>
  <c r="C46" i="9"/>
  <c r="C45" i="9"/>
  <c r="C44" i="9"/>
  <c r="C43" i="9"/>
  <c r="C42" i="9"/>
  <c r="C41" i="9"/>
  <c r="C40" i="9"/>
  <c r="C39" i="9"/>
  <c r="C38" i="9"/>
  <c r="C37" i="9"/>
  <c r="C36" i="9"/>
  <c r="C35" i="9"/>
  <c r="C34" i="9"/>
  <c r="C33" i="9"/>
  <c r="C32" i="9"/>
  <c r="C31" i="9"/>
  <c r="C30" i="9"/>
  <c r="C29" i="9"/>
  <c r="C19" i="9"/>
  <c r="B9" i="9"/>
  <c r="B8" i="9"/>
  <c r="B6" i="9"/>
  <c r="B10" i="9"/>
  <c r="B5" i="9"/>
  <c r="B18" i="9"/>
  <c r="B21" i="9"/>
  <c r="B15" i="9"/>
  <c r="B11" i="9"/>
  <c r="B17" i="9"/>
  <c r="B25" i="9"/>
  <c r="B26" i="9"/>
  <c r="B24" i="9"/>
  <c r="B20" i="9"/>
  <c r="B16" i="9"/>
  <c r="B27" i="9"/>
  <c r="B12" i="9"/>
  <c r="B22" i="9"/>
  <c r="B14" i="9"/>
  <c r="B23" i="9"/>
  <c r="B7" i="9"/>
  <c r="B13" i="9"/>
  <c r="B10" i="8"/>
  <c r="B16" i="8"/>
  <c r="B19" i="8"/>
  <c r="B26" i="8"/>
  <c r="B18" i="8"/>
  <c r="B30" i="8"/>
  <c r="B31" i="8"/>
  <c r="B32" i="8"/>
  <c r="B33" i="8"/>
  <c r="B29" i="8"/>
  <c r="B14" i="8"/>
  <c r="B17" i="8"/>
  <c r="B7" i="8"/>
  <c r="B8" i="8"/>
  <c r="B21" i="8"/>
  <c r="B28" i="8"/>
  <c r="B27" i="8"/>
  <c r="B20" i="8"/>
  <c r="B23" i="8"/>
  <c r="B34" i="8"/>
  <c r="B38" i="8"/>
  <c r="B24" i="8"/>
  <c r="T176" i="5"/>
  <c r="J176" i="5"/>
  <c r="T175" i="5"/>
  <c r="J175" i="5"/>
  <c r="T174" i="5"/>
  <c r="J174" i="5"/>
  <c r="T173" i="5"/>
  <c r="J173" i="5"/>
  <c r="T172" i="5"/>
  <c r="J172" i="5"/>
  <c r="T168" i="5"/>
  <c r="J168" i="5"/>
  <c r="T167" i="5"/>
  <c r="J167" i="5"/>
  <c r="T166" i="5"/>
  <c r="J166" i="5"/>
  <c r="T165" i="5"/>
  <c r="J165" i="5"/>
  <c r="T164" i="5"/>
  <c r="J164" i="5"/>
  <c r="T160" i="5"/>
  <c r="J160" i="5"/>
  <c r="T159" i="5"/>
  <c r="J159" i="5"/>
  <c r="T158" i="5"/>
  <c r="J158" i="5"/>
  <c r="T157" i="5"/>
  <c r="J157" i="5"/>
  <c r="T156" i="5"/>
  <c r="J156" i="5"/>
  <c r="T152" i="5"/>
  <c r="J152" i="5"/>
  <c r="T151" i="5"/>
  <c r="J151" i="5"/>
  <c r="T150" i="5"/>
  <c r="J150" i="5"/>
  <c r="T149" i="5"/>
  <c r="J149" i="5"/>
  <c r="T148" i="5"/>
  <c r="J148" i="5"/>
  <c r="T144" i="5"/>
  <c r="J144" i="5"/>
  <c r="T143" i="5"/>
  <c r="J143" i="5"/>
  <c r="T142" i="5"/>
  <c r="J142" i="5"/>
  <c r="T141" i="5"/>
  <c r="J141" i="5"/>
  <c r="T140" i="5"/>
  <c r="J140" i="5"/>
  <c r="T136" i="5"/>
  <c r="J136" i="5"/>
  <c r="T135" i="5"/>
  <c r="J135" i="5"/>
  <c r="T134" i="5"/>
  <c r="J134" i="5"/>
  <c r="T133" i="5"/>
  <c r="J133" i="5"/>
  <c r="T132" i="5"/>
  <c r="J132" i="5"/>
  <c r="T128" i="5"/>
  <c r="J128" i="5"/>
  <c r="T127" i="5"/>
  <c r="J127" i="5"/>
  <c r="T126" i="5"/>
  <c r="J126" i="5"/>
  <c r="T125" i="5"/>
  <c r="J125" i="5"/>
  <c r="T124" i="5"/>
  <c r="J124" i="5"/>
  <c r="T120" i="5"/>
  <c r="J120" i="5"/>
  <c r="T119" i="5"/>
  <c r="J119" i="5"/>
  <c r="T118" i="5"/>
  <c r="J118" i="5"/>
  <c r="T117" i="5"/>
  <c r="J117" i="5"/>
  <c r="T116" i="5"/>
  <c r="J116" i="5"/>
  <c r="T112" i="5"/>
  <c r="J112" i="5"/>
  <c r="T111" i="5"/>
  <c r="J111" i="5"/>
  <c r="T110" i="5"/>
  <c r="J110" i="5"/>
  <c r="T109" i="5"/>
  <c r="J109" i="5"/>
  <c r="T108" i="5"/>
  <c r="J108" i="5"/>
  <c r="T104" i="5"/>
  <c r="J104" i="5"/>
  <c r="T103" i="5"/>
  <c r="J103" i="5"/>
  <c r="T102" i="5"/>
  <c r="J102" i="5"/>
  <c r="T101" i="5"/>
  <c r="J101" i="5"/>
  <c r="T100" i="5"/>
  <c r="J100" i="5"/>
  <c r="T96" i="5"/>
  <c r="J96" i="5"/>
  <c r="T95" i="5"/>
  <c r="J95" i="5"/>
  <c r="T94" i="5"/>
  <c r="J94" i="5"/>
  <c r="T93" i="5"/>
  <c r="J93" i="5"/>
  <c r="T92" i="5"/>
  <c r="J92" i="5"/>
  <c r="T88" i="5"/>
  <c r="J88" i="5"/>
  <c r="T87" i="5"/>
  <c r="J87" i="5"/>
  <c r="T86" i="5"/>
  <c r="J86" i="5"/>
  <c r="T85" i="5"/>
  <c r="J85" i="5"/>
  <c r="T84" i="5"/>
  <c r="J84" i="5"/>
  <c r="T80" i="5"/>
  <c r="J80" i="5"/>
  <c r="T79" i="5"/>
  <c r="J79" i="5"/>
  <c r="T78" i="5"/>
  <c r="J78" i="5"/>
  <c r="T77" i="5"/>
  <c r="J77" i="5"/>
  <c r="T76" i="5"/>
  <c r="J76" i="5"/>
  <c r="T72" i="5"/>
  <c r="J72" i="5"/>
  <c r="T71" i="5"/>
  <c r="J71" i="5"/>
  <c r="T70" i="5"/>
  <c r="J70" i="5"/>
  <c r="T69" i="5"/>
  <c r="J69" i="5"/>
  <c r="T68" i="5"/>
  <c r="J68" i="5"/>
  <c r="T64" i="5"/>
  <c r="J64" i="5"/>
  <c r="T63" i="5"/>
  <c r="J63" i="5"/>
  <c r="T62" i="5"/>
  <c r="J62" i="5"/>
  <c r="T61" i="5"/>
  <c r="J61" i="5"/>
  <c r="T60" i="5"/>
  <c r="J60" i="5"/>
  <c r="T56" i="5"/>
  <c r="J56" i="5"/>
  <c r="T55" i="5"/>
  <c r="J55" i="5"/>
  <c r="T54" i="5"/>
  <c r="J54" i="5"/>
  <c r="T53" i="5"/>
  <c r="J53" i="5"/>
  <c r="T52" i="5"/>
  <c r="J52" i="5"/>
  <c r="T48" i="5"/>
  <c r="J48" i="5"/>
  <c r="T47" i="5"/>
  <c r="J47" i="5"/>
  <c r="T46" i="5"/>
  <c r="J46" i="5"/>
  <c r="T45" i="5"/>
  <c r="J45" i="5"/>
  <c r="T44" i="5"/>
  <c r="J44" i="5"/>
  <c r="T40" i="5"/>
  <c r="J40" i="5"/>
  <c r="T39" i="5"/>
  <c r="J39" i="5"/>
  <c r="T38" i="5"/>
  <c r="J38" i="5"/>
  <c r="T37" i="5"/>
  <c r="J37" i="5"/>
  <c r="T36" i="5"/>
  <c r="J36" i="5"/>
  <c r="T32" i="5"/>
  <c r="T31" i="5"/>
  <c r="T30" i="5"/>
  <c r="T29" i="5"/>
  <c r="T28" i="5"/>
  <c r="T24" i="5"/>
  <c r="T23" i="5"/>
  <c r="T22" i="5"/>
  <c r="T21" i="5"/>
  <c r="T20" i="5"/>
  <c r="J20" i="5"/>
  <c r="T16" i="5"/>
  <c r="T15" i="5"/>
  <c r="J14" i="5"/>
  <c r="T13" i="5"/>
  <c r="J13" i="5"/>
  <c r="T12" i="5"/>
  <c r="J12" i="5"/>
  <c r="T4" i="5"/>
  <c r="C47" i="4"/>
  <c r="B4" i="4"/>
  <c r="B31" i="4"/>
  <c r="B36" i="4"/>
  <c r="B26" i="4"/>
  <c r="B10" i="4"/>
  <c r="B29" i="4"/>
  <c r="B18" i="4"/>
  <c r="B30" i="4"/>
  <c r="B11" i="4"/>
  <c r="B33" i="4"/>
  <c r="B25" i="4"/>
  <c r="B13" i="4"/>
  <c r="B12" i="4"/>
  <c r="B34" i="4"/>
  <c r="B27" i="4"/>
  <c r="B28" i="4"/>
  <c r="B8" i="4"/>
  <c r="B9" i="4"/>
  <c r="B15" i="4"/>
  <c r="B16" i="4"/>
  <c r="B14" i="4"/>
  <c r="B32" i="4"/>
  <c r="T176" i="3"/>
  <c r="J176" i="3"/>
  <c r="T175" i="3"/>
  <c r="J175" i="3"/>
  <c r="T174" i="3"/>
  <c r="J174" i="3"/>
  <c r="T173" i="3"/>
  <c r="J173" i="3"/>
  <c r="T172" i="3"/>
  <c r="T177" i="3" s="1"/>
  <c r="J172" i="3"/>
  <c r="T168" i="3"/>
  <c r="J168" i="3"/>
  <c r="T167" i="3"/>
  <c r="J167" i="3"/>
  <c r="T166" i="3"/>
  <c r="J166" i="3"/>
  <c r="T165" i="3"/>
  <c r="J165" i="3"/>
  <c r="T164" i="3"/>
  <c r="J164" i="3"/>
  <c r="T160" i="3"/>
  <c r="J160" i="3"/>
  <c r="T159" i="3"/>
  <c r="J159" i="3"/>
  <c r="T158" i="3"/>
  <c r="J158" i="3"/>
  <c r="T157" i="3"/>
  <c r="J157" i="3"/>
  <c r="T156" i="3"/>
  <c r="J156" i="3"/>
  <c r="T152" i="3"/>
  <c r="J152" i="3"/>
  <c r="T151" i="3"/>
  <c r="J151" i="3"/>
  <c r="T150" i="3"/>
  <c r="J150" i="3"/>
  <c r="T149" i="3"/>
  <c r="J149" i="3"/>
  <c r="T148" i="3"/>
  <c r="J148" i="3"/>
  <c r="T144" i="3"/>
  <c r="J144" i="3"/>
  <c r="T143" i="3"/>
  <c r="J143" i="3"/>
  <c r="T142" i="3"/>
  <c r="J142" i="3"/>
  <c r="T141" i="3"/>
  <c r="J141" i="3"/>
  <c r="T140" i="3"/>
  <c r="J140" i="3"/>
  <c r="T136" i="3"/>
  <c r="J136" i="3"/>
  <c r="T135" i="3"/>
  <c r="J135" i="3"/>
  <c r="T134" i="3"/>
  <c r="J134" i="3"/>
  <c r="T133" i="3"/>
  <c r="J133" i="3"/>
  <c r="T132" i="3"/>
  <c r="J132" i="3"/>
  <c r="T128" i="3"/>
  <c r="J128" i="3"/>
  <c r="T127" i="3"/>
  <c r="J127" i="3"/>
  <c r="T126" i="3"/>
  <c r="J126" i="3"/>
  <c r="T125" i="3"/>
  <c r="J125" i="3"/>
  <c r="T124" i="3"/>
  <c r="J124" i="3"/>
  <c r="J120" i="3"/>
  <c r="J119" i="3"/>
  <c r="J118" i="3"/>
  <c r="J117" i="3"/>
  <c r="J116" i="3"/>
  <c r="J112" i="3"/>
  <c r="J111" i="3"/>
  <c r="J110" i="3"/>
  <c r="J109" i="3"/>
  <c r="J108" i="3"/>
  <c r="T104" i="3"/>
  <c r="J104" i="3"/>
  <c r="T103" i="3"/>
  <c r="J103" i="3"/>
  <c r="T102" i="3"/>
  <c r="J102" i="3"/>
  <c r="T101" i="3"/>
  <c r="J101" i="3"/>
  <c r="T100" i="3"/>
  <c r="J100" i="3"/>
  <c r="T96" i="3"/>
  <c r="J96" i="3"/>
  <c r="T95" i="3"/>
  <c r="J95" i="3"/>
  <c r="T94" i="3"/>
  <c r="J94" i="3"/>
  <c r="T93" i="3"/>
  <c r="J93" i="3"/>
  <c r="T92" i="3"/>
  <c r="J92" i="3"/>
  <c r="T88" i="3"/>
  <c r="J88" i="3"/>
  <c r="T87" i="3"/>
  <c r="J87" i="3"/>
  <c r="T86" i="3"/>
  <c r="J86" i="3"/>
  <c r="T85" i="3"/>
  <c r="J85" i="3"/>
  <c r="T84" i="3"/>
  <c r="J84" i="3"/>
  <c r="T80" i="3"/>
  <c r="J80" i="3"/>
  <c r="T79" i="3"/>
  <c r="J79" i="3"/>
  <c r="T78" i="3"/>
  <c r="J78" i="3"/>
  <c r="T77" i="3"/>
  <c r="J77" i="3"/>
  <c r="T76" i="3"/>
  <c r="J76" i="3"/>
  <c r="T72" i="3"/>
  <c r="J72" i="3"/>
  <c r="T71" i="3"/>
  <c r="J71" i="3"/>
  <c r="T70" i="3"/>
  <c r="J70" i="3"/>
  <c r="T69" i="3"/>
  <c r="J69" i="3"/>
  <c r="T68" i="3"/>
  <c r="J68" i="3"/>
  <c r="T64" i="3"/>
  <c r="J64" i="3"/>
  <c r="T63" i="3"/>
  <c r="J63" i="3"/>
  <c r="T62" i="3"/>
  <c r="J62" i="3"/>
  <c r="T61" i="3"/>
  <c r="J61" i="3"/>
  <c r="T60" i="3"/>
  <c r="J60" i="3"/>
  <c r="T56" i="3"/>
  <c r="J56" i="3"/>
  <c r="T55" i="3"/>
  <c r="J55" i="3"/>
  <c r="T54" i="3"/>
  <c r="J54" i="3"/>
  <c r="T53" i="3"/>
  <c r="J53" i="3"/>
  <c r="T52" i="3"/>
  <c r="J52" i="3"/>
  <c r="T48" i="3"/>
  <c r="J48" i="3"/>
  <c r="T47" i="3"/>
  <c r="J47" i="3"/>
  <c r="T46" i="3"/>
  <c r="J46" i="3"/>
  <c r="T45" i="3"/>
  <c r="J45" i="3"/>
  <c r="T44" i="3"/>
  <c r="J44" i="3"/>
  <c r="T40" i="3"/>
  <c r="J40" i="3"/>
  <c r="T39" i="3"/>
  <c r="J39" i="3"/>
  <c r="T38" i="3"/>
  <c r="J38" i="3"/>
  <c r="T37" i="3"/>
  <c r="J37" i="3"/>
  <c r="T36" i="3"/>
  <c r="J36" i="3"/>
  <c r="T32" i="3"/>
  <c r="J32" i="3"/>
  <c r="T31" i="3"/>
  <c r="J31" i="3"/>
  <c r="T30" i="3"/>
  <c r="J30" i="3"/>
  <c r="T29" i="3"/>
  <c r="J29" i="3"/>
  <c r="T28" i="3"/>
  <c r="J28" i="3"/>
  <c r="T24" i="3"/>
  <c r="J24" i="3"/>
  <c r="T23" i="3"/>
  <c r="J23" i="3"/>
  <c r="T22" i="3"/>
  <c r="J22" i="3"/>
  <c r="T21" i="3"/>
  <c r="J21" i="3"/>
  <c r="T20" i="3"/>
  <c r="J20" i="3"/>
  <c r="T16" i="3"/>
  <c r="J16" i="3"/>
  <c r="T15" i="3"/>
  <c r="J15" i="3"/>
  <c r="T14" i="3"/>
  <c r="J14" i="3"/>
  <c r="T13" i="3"/>
  <c r="J13" i="3"/>
  <c r="T12" i="3"/>
  <c r="J12" i="3"/>
  <c r="T8" i="3"/>
  <c r="J8" i="3"/>
  <c r="T7" i="3"/>
  <c r="J7" i="3"/>
  <c r="T6" i="3"/>
  <c r="J6" i="3"/>
  <c r="T5" i="3"/>
  <c r="J5" i="3"/>
  <c r="T4" i="3"/>
  <c r="J4" i="3"/>
  <c r="B14" i="2"/>
  <c r="B8" i="2"/>
  <c r="B13" i="2"/>
  <c r="B17" i="2"/>
  <c r="B25" i="2"/>
  <c r="B15" i="2"/>
  <c r="B23" i="2"/>
  <c r="B5" i="2"/>
  <c r="B24" i="2"/>
  <c r="B18" i="2"/>
  <c r="B7" i="2"/>
  <c r="B6" i="2"/>
  <c r="B20" i="2"/>
  <c r="B16" i="2"/>
  <c r="B21" i="2"/>
  <c r="B27" i="2"/>
  <c r="B22" i="2"/>
  <c r="B12" i="2"/>
  <c r="B19" i="2"/>
  <c r="B26" i="2"/>
  <c r="B9" i="2"/>
  <c r="T176" i="1"/>
  <c r="T175" i="1"/>
  <c r="T174" i="1"/>
  <c r="T173" i="1"/>
  <c r="T172" i="1"/>
  <c r="T168" i="1"/>
  <c r="T167" i="1"/>
  <c r="T166" i="1"/>
  <c r="T165" i="1"/>
  <c r="T164" i="1"/>
  <c r="T160" i="1"/>
  <c r="T159" i="1"/>
  <c r="T158" i="1"/>
  <c r="T157" i="1"/>
  <c r="T156" i="1"/>
  <c r="T152" i="1"/>
  <c r="T151" i="1"/>
  <c r="T150" i="1"/>
  <c r="T149" i="1"/>
  <c r="T148" i="1"/>
  <c r="T144" i="1"/>
  <c r="T143" i="1"/>
  <c r="T142" i="1"/>
  <c r="T141" i="1"/>
  <c r="T140" i="1"/>
  <c r="T136" i="1"/>
  <c r="T135" i="1"/>
  <c r="T134" i="1"/>
  <c r="T133" i="1"/>
  <c r="T132" i="1"/>
  <c r="T128" i="1"/>
  <c r="T127" i="1"/>
  <c r="T126" i="1"/>
  <c r="T125" i="1"/>
  <c r="T124" i="1"/>
  <c r="T120" i="1"/>
  <c r="T119" i="1"/>
  <c r="T118" i="1"/>
  <c r="T117" i="1"/>
  <c r="T116" i="1"/>
  <c r="T112" i="1"/>
  <c r="T111" i="1"/>
  <c r="T110" i="1"/>
  <c r="T109" i="1"/>
  <c r="T108" i="1"/>
  <c r="T104" i="1"/>
  <c r="T103" i="1"/>
  <c r="T102" i="1"/>
  <c r="T101" i="1"/>
  <c r="T100" i="1"/>
  <c r="T96" i="1"/>
  <c r="T95" i="1"/>
  <c r="T94" i="1"/>
  <c r="T93" i="1"/>
  <c r="T92" i="1"/>
  <c r="T88" i="1"/>
  <c r="T87" i="1"/>
  <c r="T86" i="1"/>
  <c r="T85" i="1"/>
  <c r="T84" i="1"/>
  <c r="T80" i="1"/>
  <c r="T79" i="1"/>
  <c r="T78" i="1"/>
  <c r="T77" i="1"/>
  <c r="T76" i="1"/>
  <c r="T72" i="1"/>
  <c r="T71" i="1"/>
  <c r="T70" i="1"/>
  <c r="T69" i="1"/>
  <c r="T68" i="1"/>
  <c r="T64" i="1"/>
  <c r="T63" i="1"/>
  <c r="T62" i="1"/>
  <c r="T61" i="1"/>
  <c r="T60" i="1"/>
  <c r="T56" i="1"/>
  <c r="T55" i="1"/>
  <c r="T54" i="1"/>
  <c r="T53" i="1"/>
  <c r="T52" i="1"/>
  <c r="T48" i="1"/>
  <c r="T47" i="1"/>
  <c r="T46" i="1"/>
  <c r="T45" i="1"/>
  <c r="T44" i="1"/>
  <c r="T40" i="1"/>
  <c r="T39" i="1"/>
  <c r="T38" i="1"/>
  <c r="T37" i="1"/>
  <c r="T36" i="1"/>
  <c r="T32" i="1"/>
  <c r="T31" i="1"/>
  <c r="T30" i="1"/>
  <c r="T29" i="1"/>
  <c r="T28" i="1"/>
  <c r="T24" i="1"/>
  <c r="T23" i="1"/>
  <c r="T22" i="1"/>
  <c r="T21" i="1"/>
  <c r="T20" i="1"/>
  <c r="T16" i="1"/>
  <c r="T15" i="1"/>
  <c r="T14" i="1"/>
  <c r="T13" i="1"/>
  <c r="T12" i="1"/>
  <c r="T8" i="1"/>
  <c r="T7" i="1"/>
  <c r="T6" i="1"/>
  <c r="T5" i="1"/>
  <c r="T4" i="1"/>
  <c r="J176" i="1"/>
  <c r="J175" i="1"/>
  <c r="J174" i="1"/>
  <c r="J173" i="1"/>
  <c r="J172" i="1"/>
  <c r="J168" i="1"/>
  <c r="J167" i="1"/>
  <c r="J166" i="1"/>
  <c r="J165" i="1"/>
  <c r="J164" i="1"/>
  <c r="J160" i="1"/>
  <c r="J159" i="1"/>
  <c r="J158" i="1"/>
  <c r="J157" i="1"/>
  <c r="J156" i="1"/>
  <c r="J152" i="1"/>
  <c r="J151" i="1"/>
  <c r="J150" i="1"/>
  <c r="J149" i="1"/>
  <c r="J148" i="1"/>
  <c r="J144" i="1"/>
  <c r="J143" i="1"/>
  <c r="J142" i="1"/>
  <c r="J141" i="1"/>
  <c r="J140" i="1"/>
  <c r="J136" i="1"/>
  <c r="J135" i="1"/>
  <c r="J134" i="1"/>
  <c r="J133" i="1"/>
  <c r="J132" i="1"/>
  <c r="J128" i="1"/>
  <c r="J127" i="1"/>
  <c r="J126" i="1"/>
  <c r="J125" i="1"/>
  <c r="J124" i="1"/>
  <c r="J120" i="1"/>
  <c r="J119" i="1"/>
  <c r="J118" i="1"/>
  <c r="J117" i="1"/>
  <c r="J116" i="1"/>
  <c r="J112" i="1"/>
  <c r="J111" i="1"/>
  <c r="J110" i="1"/>
  <c r="J109" i="1"/>
  <c r="J108" i="1"/>
  <c r="J104" i="1"/>
  <c r="J103" i="1"/>
  <c r="J102" i="1"/>
  <c r="J101" i="1"/>
  <c r="J100" i="1"/>
  <c r="J96" i="1"/>
  <c r="J95" i="1"/>
  <c r="J94" i="1"/>
  <c r="J93" i="1"/>
  <c r="J92" i="1"/>
  <c r="J88" i="1"/>
  <c r="J87" i="1"/>
  <c r="J86" i="1"/>
  <c r="J85" i="1"/>
  <c r="J84" i="1"/>
  <c r="J80" i="1"/>
  <c r="J79" i="1"/>
  <c r="J78" i="1"/>
  <c r="J77" i="1"/>
  <c r="J76" i="1"/>
  <c r="J72" i="1"/>
  <c r="J71" i="1"/>
  <c r="J70" i="1"/>
  <c r="J69" i="1"/>
  <c r="J68" i="1"/>
  <c r="J64" i="1"/>
  <c r="J63" i="1"/>
  <c r="J62" i="1"/>
  <c r="J61" i="1"/>
  <c r="J60" i="1"/>
  <c r="J56" i="1"/>
  <c r="J55" i="1"/>
  <c r="J54" i="1"/>
  <c r="J53" i="1"/>
  <c r="J52" i="1"/>
  <c r="J48" i="1"/>
  <c r="J47" i="1"/>
  <c r="J46" i="1"/>
  <c r="J45" i="1"/>
  <c r="J44" i="1"/>
  <c r="J40" i="1"/>
  <c r="J39" i="1"/>
  <c r="J38" i="1"/>
  <c r="J37" i="1"/>
  <c r="J36" i="1"/>
  <c r="J32" i="1"/>
  <c r="J31" i="1"/>
  <c r="J30" i="1"/>
  <c r="J29" i="1"/>
  <c r="J28" i="1"/>
  <c r="J24" i="1"/>
  <c r="J23" i="1"/>
  <c r="J22" i="1"/>
  <c r="J21" i="1"/>
  <c r="J20" i="1"/>
  <c r="J16" i="1"/>
  <c r="J15" i="1"/>
  <c r="J14" i="1"/>
  <c r="J13" i="1"/>
  <c r="J12" i="1"/>
  <c r="J5" i="1"/>
  <c r="J6" i="1"/>
  <c r="J7" i="1"/>
  <c r="J8" i="1"/>
  <c r="J4" i="1"/>
  <c r="T113" i="1" l="1"/>
  <c r="C39" i="2" s="1"/>
  <c r="T177" i="5"/>
  <c r="C47" i="8" s="1"/>
  <c r="T113" i="5"/>
  <c r="C37" i="8" s="1"/>
  <c r="T121" i="5"/>
  <c r="C35" i="8" s="1"/>
  <c r="T145" i="5"/>
  <c r="C43" i="8" s="1"/>
  <c r="T153" i="5"/>
  <c r="C44" i="8" s="1"/>
  <c r="T65" i="5"/>
  <c r="C25" i="8" s="1"/>
  <c r="T105" i="5"/>
  <c r="C39" i="8" s="1"/>
  <c r="T129" i="5"/>
  <c r="C41" i="8" s="1"/>
  <c r="T137" i="5"/>
  <c r="C42" i="8" s="1"/>
  <c r="T161" i="5"/>
  <c r="C45" i="8" s="1"/>
  <c r="T169" i="5"/>
  <c r="C46" i="8" s="1"/>
  <c r="J9" i="5"/>
  <c r="C24" i="8" s="1"/>
  <c r="T41" i="5"/>
  <c r="C15" i="8" s="1"/>
  <c r="J41" i="5"/>
  <c r="C20" i="8" s="1"/>
  <c r="T81" i="5"/>
  <c r="C5" i="8" s="1"/>
  <c r="J65" i="5"/>
  <c r="C21" i="8" s="1"/>
  <c r="J105" i="5"/>
  <c r="C29" i="8" s="1"/>
  <c r="T17" i="5"/>
  <c r="C6" i="8" s="1"/>
  <c r="T33" i="5"/>
  <c r="C13" i="8" s="1"/>
  <c r="J137" i="5"/>
  <c r="C30" i="8" s="1"/>
  <c r="T57" i="5"/>
  <c r="C12" i="8" s="1"/>
  <c r="T49" i="5"/>
  <c r="C22" i="8" s="1"/>
  <c r="T9" i="5"/>
  <c r="C4" i="8" s="1"/>
  <c r="C10" i="9"/>
  <c r="J177" i="5"/>
  <c r="C10" i="8" s="1"/>
  <c r="J25" i="5"/>
  <c r="C34" i="8" s="1"/>
  <c r="T97" i="5"/>
  <c r="C36" i="8" s="1"/>
  <c r="C28" i="9"/>
  <c r="C23" i="8"/>
  <c r="J153" i="5"/>
  <c r="C26" i="8" s="1"/>
  <c r="J89" i="5"/>
  <c r="C17" i="8" s="1"/>
  <c r="T89" i="5"/>
  <c r="C40" i="8" s="1"/>
  <c r="C23" i="9"/>
  <c r="T73" i="5"/>
  <c r="C11" i="8" s="1"/>
  <c r="T25" i="5"/>
  <c r="C9" i="8" s="1"/>
  <c r="J113" i="5"/>
  <c r="C33" i="8" s="1"/>
  <c r="J97" i="5"/>
  <c r="C14" i="8" s="1"/>
  <c r="J17" i="5"/>
  <c r="C38" i="8" s="1"/>
  <c r="J145" i="5"/>
  <c r="C18" i="8" s="1"/>
  <c r="J81" i="5"/>
  <c r="C7" i="8" s="1"/>
  <c r="J121" i="5"/>
  <c r="C32" i="8" s="1"/>
  <c r="J73" i="5"/>
  <c r="C8" i="8" s="1"/>
  <c r="C8" i="9"/>
  <c r="J57" i="5"/>
  <c r="C28" i="8" s="1"/>
  <c r="C6" i="9"/>
  <c r="J161" i="5"/>
  <c r="C19" i="8" s="1"/>
  <c r="J49" i="5"/>
  <c r="C27" i="8" s="1"/>
  <c r="J169" i="5"/>
  <c r="C16" i="8" s="1"/>
  <c r="C5" i="9"/>
  <c r="J129" i="5"/>
  <c r="C31" i="8" s="1"/>
  <c r="C9" i="9"/>
  <c r="T33" i="3"/>
  <c r="C20" i="4" s="1"/>
  <c r="J137" i="3"/>
  <c r="C29" i="4" s="1"/>
  <c r="J89" i="3"/>
  <c r="C13" i="4" s="1"/>
  <c r="J153" i="3"/>
  <c r="C26" i="4" s="1"/>
  <c r="J177" i="3"/>
  <c r="C4" i="4" s="1"/>
  <c r="T17" i="3"/>
  <c r="C37" i="4" s="1"/>
  <c r="J145" i="3"/>
  <c r="C10" i="4" s="1"/>
  <c r="J57" i="3"/>
  <c r="C28" i="4" s="1"/>
  <c r="J65" i="3"/>
  <c r="C27" i="4" s="1"/>
  <c r="J33" i="3"/>
  <c r="C15" i="4" s="1"/>
  <c r="J49" i="3"/>
  <c r="C8" i="4" s="1"/>
  <c r="J161" i="3"/>
  <c r="C36" i="4" s="1"/>
  <c r="J41" i="3"/>
  <c r="C9" i="4" s="1"/>
  <c r="J97" i="3"/>
  <c r="C25" i="4" s="1"/>
  <c r="T41" i="1"/>
  <c r="C30" i="2" s="1"/>
  <c r="J169" i="3"/>
  <c r="C31" i="4" s="1"/>
  <c r="J73" i="3"/>
  <c r="C34" i="4" s="1"/>
  <c r="T113" i="3"/>
  <c r="C40" i="4" s="1"/>
  <c r="T57" i="3"/>
  <c r="C38" i="4" s="1"/>
  <c r="T137" i="3"/>
  <c r="C42" i="4" s="1"/>
  <c r="T129" i="3"/>
  <c r="C41" i="4" s="1"/>
  <c r="T153" i="3"/>
  <c r="C44" i="4" s="1"/>
  <c r="T49" i="3"/>
  <c r="C21" i="4" s="1"/>
  <c r="T169" i="3"/>
  <c r="C46" i="4" s="1"/>
  <c r="T161" i="3"/>
  <c r="C45" i="4" s="1"/>
  <c r="J129" i="3"/>
  <c r="C18" i="4" s="1"/>
  <c r="T9" i="3"/>
  <c r="C17" i="4" s="1"/>
  <c r="T25" i="3"/>
  <c r="C24" i="4" s="1"/>
  <c r="T41" i="3"/>
  <c r="C5" i="4" s="1"/>
  <c r="J105" i="3"/>
  <c r="C33" i="4" s="1"/>
  <c r="J81" i="3"/>
  <c r="C12" i="4" s="1"/>
  <c r="J113" i="3"/>
  <c r="T73" i="3"/>
  <c r="C23" i="4" s="1"/>
  <c r="J121" i="3"/>
  <c r="C30" i="4" s="1"/>
  <c r="J25" i="3"/>
  <c r="C16" i="4" s="1"/>
  <c r="T65" i="3"/>
  <c r="C7" i="4" s="1"/>
  <c r="T89" i="3"/>
  <c r="C22" i="4" s="1"/>
  <c r="T97" i="3"/>
  <c r="C35" i="4" s="1"/>
  <c r="T81" i="3"/>
  <c r="C19" i="4" s="1"/>
  <c r="T121" i="3"/>
  <c r="C39" i="4" s="1"/>
  <c r="T105" i="3"/>
  <c r="C6" i="4" s="1"/>
  <c r="T145" i="3"/>
  <c r="C43" i="4" s="1"/>
  <c r="J9" i="3"/>
  <c r="C32" i="4" s="1"/>
  <c r="J17" i="3"/>
  <c r="C14" i="4" s="1"/>
  <c r="T121" i="1"/>
  <c r="C40" i="2" s="1"/>
  <c r="T81" i="1"/>
  <c r="C35" i="2" s="1"/>
  <c r="T161" i="1"/>
  <c r="C45" i="2" s="1"/>
  <c r="J33" i="1"/>
  <c r="C12" i="2" s="1"/>
  <c r="J97" i="1"/>
  <c r="C7" i="2" s="1"/>
  <c r="J161" i="1"/>
  <c r="C13" i="2" s="1"/>
  <c r="T73" i="1"/>
  <c r="C34" i="2" s="1"/>
  <c r="T137" i="1"/>
  <c r="C42" i="2" s="1"/>
  <c r="J49" i="1"/>
  <c r="C4" i="2" s="1"/>
  <c r="J113" i="1"/>
  <c r="C24" i="2" s="1"/>
  <c r="J177" i="1"/>
  <c r="C14" i="2" s="1"/>
  <c r="J25" i="1"/>
  <c r="C19" i="2" s="1"/>
  <c r="J153" i="1"/>
  <c r="C17" i="2" s="1"/>
  <c r="T65" i="1"/>
  <c r="C33" i="2" s="1"/>
  <c r="J89" i="1"/>
  <c r="C6" i="2" s="1"/>
  <c r="T145" i="1"/>
  <c r="C43" i="2" s="1"/>
  <c r="J9" i="1"/>
  <c r="C9" i="2" s="1"/>
  <c r="J73" i="1"/>
  <c r="C16" i="2" s="1"/>
  <c r="J137" i="1"/>
  <c r="C15" i="2" s="1"/>
  <c r="T25" i="1"/>
  <c r="C28" i="2" s="1"/>
  <c r="T49" i="1"/>
  <c r="C31" i="2" s="1"/>
  <c r="T97" i="1"/>
  <c r="C37" i="2" s="1"/>
  <c r="J57" i="1"/>
  <c r="C27" i="2" s="1"/>
  <c r="J65" i="1"/>
  <c r="C21" i="2" s="1"/>
  <c r="J129" i="1"/>
  <c r="C23" i="2" s="1"/>
  <c r="J105" i="1"/>
  <c r="C18" i="2" s="1"/>
  <c r="J169" i="1"/>
  <c r="C8" i="2" s="1"/>
  <c r="T153" i="1"/>
  <c r="C44" i="2" s="1"/>
  <c r="J17" i="1"/>
  <c r="C26" i="2" s="1"/>
  <c r="J81" i="1"/>
  <c r="C20" i="2" s="1"/>
  <c r="J145" i="1"/>
  <c r="C25" i="2" s="1"/>
  <c r="T33" i="1"/>
  <c r="C29" i="2" s="1"/>
  <c r="T57" i="1"/>
  <c r="C32" i="2" s="1"/>
  <c r="T105" i="1"/>
  <c r="C38" i="2" s="1"/>
  <c r="T129" i="1"/>
  <c r="C41" i="2" s="1"/>
  <c r="T17" i="1"/>
  <c r="C10" i="2" s="1"/>
  <c r="T89" i="1"/>
  <c r="C36" i="2" s="1"/>
  <c r="T177" i="1"/>
  <c r="C47" i="2" s="1"/>
  <c r="J41" i="1"/>
  <c r="C22" i="2" s="1"/>
  <c r="J121" i="1"/>
  <c r="C5" i="2" s="1"/>
  <c r="T9" i="1"/>
  <c r="C11" i="2" s="1"/>
  <c r="T169" i="1"/>
  <c r="C46" i="2" s="1"/>
  <c r="C14" i="9" l="1"/>
  <c r="C11" i="4"/>
</calcChain>
</file>

<file path=xl/sharedStrings.xml><?xml version="1.0" encoding="utf-8"?>
<sst xmlns="http://schemas.openxmlformats.org/spreadsheetml/2006/main" count="3242" uniqueCount="114">
  <si>
    <t>Jurado 1</t>
  </si>
  <si>
    <t>Jurado 2</t>
  </si>
  <si>
    <t>Jurado 3</t>
  </si>
  <si>
    <t>Jurado 4</t>
  </si>
  <si>
    <t>Jurado 5</t>
  </si>
  <si>
    <t>A. EXTERNO</t>
  </si>
  <si>
    <t>OLOR</t>
  </si>
  <si>
    <t>A. CORTE</t>
  </si>
  <si>
    <t>AROMA</t>
  </si>
  <si>
    <t>SABOR</t>
  </si>
  <si>
    <t>TEXTURA</t>
  </si>
  <si>
    <t>OBSERVACIONES</t>
  </si>
  <si>
    <t>TOTAL</t>
  </si>
  <si>
    <t>MUESTRA Nº 1</t>
  </si>
  <si>
    <t>COMERCIAL CULAR</t>
  </si>
  <si>
    <t>MUESTRA Nº 2</t>
  </si>
  <si>
    <t>MUESTRA Nº 3</t>
  </si>
  <si>
    <t>MUESTRA Nº 4</t>
  </si>
  <si>
    <t>MUESTRA Nº 5</t>
  </si>
  <si>
    <t>MUESTRA Nº 6</t>
  </si>
  <si>
    <t>MUESTRA Nº 7</t>
  </si>
  <si>
    <t>MUESTRA Nº 8</t>
  </si>
  <si>
    <t>MUESTRA Nº 9</t>
  </si>
  <si>
    <t>MUESTRA Nº 10</t>
  </si>
  <si>
    <t>MUESTRA Nº 11</t>
  </si>
  <si>
    <t>MUESTRA Nº 12</t>
  </si>
  <si>
    <t>MUESTRA Nº 13</t>
  </si>
  <si>
    <t>MUESTRA Nº 14</t>
  </si>
  <si>
    <t>MUESTRA Nº 15</t>
  </si>
  <si>
    <t>MUESTRA Nº 16</t>
  </si>
  <si>
    <t>MUESTRA Nº 17</t>
  </si>
  <si>
    <t>MUESTRA Nº 18</t>
  </si>
  <si>
    <t>MUESTRA Nº 19</t>
  </si>
  <si>
    <t>MUESTRA Nº 20</t>
  </si>
  <si>
    <t>MUESTRA Nº 21</t>
  </si>
  <si>
    <t>MUESTRA Nº 22</t>
  </si>
  <si>
    <t>MUESTRA Nº 44</t>
  </si>
  <si>
    <t>MUESTRA Nº 43</t>
  </si>
  <si>
    <t>MUESTRA Nº 42</t>
  </si>
  <si>
    <t>MUESTRA Nº 41</t>
  </si>
  <si>
    <t>MUESTRA Nº 40</t>
  </si>
  <si>
    <t>MUESTRA Nº 39</t>
  </si>
  <si>
    <t>MUESTRA Nº 38</t>
  </si>
  <si>
    <t>MUESTRA Nº 37</t>
  </si>
  <si>
    <t>MUESTRA Nº 36</t>
  </si>
  <si>
    <t>MUESTRA Nº 35</t>
  </si>
  <si>
    <t>MUESTRA Nº 34</t>
  </si>
  <si>
    <t>MUESTRA Nº 33</t>
  </si>
  <si>
    <t>MUESTRA Nº 32</t>
  </si>
  <si>
    <t>MUESTRA Nº 31</t>
  </si>
  <si>
    <t>MUESTRA Nº 30</t>
  </si>
  <si>
    <t>MUESTRA Nº 29</t>
  </si>
  <si>
    <t>MUESTRA Nº 28</t>
  </si>
  <si>
    <t>MUESTRA Nº 27</t>
  </si>
  <si>
    <t>MUESTRA Nº 26</t>
  </si>
  <si>
    <t>MUESTRA Nº 25</t>
  </si>
  <si>
    <t>MUESTRA Nº 24</t>
  </si>
  <si>
    <t>MUESTRA Nº 23</t>
  </si>
  <si>
    <t>NÚMERO</t>
  </si>
  <si>
    <t>PUNTUACIÓN</t>
  </si>
  <si>
    <t>COMERCIAL DELGADO</t>
  </si>
  <si>
    <t>COMERCIAL ESPECIAL</t>
  </si>
  <si>
    <t>COMERCIAL IBÉRICO</t>
  </si>
  <si>
    <t>COMERCIAL ARTESANO</t>
  </si>
  <si>
    <t>1º</t>
  </si>
  <si>
    <t>2º</t>
  </si>
  <si>
    <t>3º</t>
  </si>
  <si>
    <t>4º</t>
  </si>
  <si>
    <t>5º</t>
  </si>
  <si>
    <t>Muestra 3º</t>
  </si>
  <si>
    <t>Muestra 2º</t>
  </si>
  <si>
    <t>Muestra 1º</t>
  </si>
  <si>
    <t>Muestra 4º</t>
  </si>
  <si>
    <t>Muestra 5º</t>
  </si>
  <si>
    <t>Muestra 6º</t>
  </si>
  <si>
    <t>Muestra 7º</t>
  </si>
  <si>
    <t>Muestra 8º</t>
  </si>
  <si>
    <t>Muestra 9º</t>
  </si>
  <si>
    <t>Muestra 10º</t>
  </si>
  <si>
    <t>Muestra 11º</t>
  </si>
  <si>
    <t>Muestra 12º</t>
  </si>
  <si>
    <t>Muestra 13º</t>
  </si>
  <si>
    <t>Muestra 14º</t>
  </si>
  <si>
    <t>Muestra 15º</t>
  </si>
  <si>
    <t>Muestra 16º</t>
  </si>
  <si>
    <t>Muestra 17º</t>
  </si>
  <si>
    <t>Muestra 18º</t>
  </si>
  <si>
    <t>Muestra 19º</t>
  </si>
  <si>
    <t>Muestra 20º</t>
  </si>
  <si>
    <t>Muestra 21º</t>
  </si>
  <si>
    <t>Muestra 22º</t>
  </si>
  <si>
    <t>Muestra 23º</t>
  </si>
  <si>
    <t>Muestra 24º</t>
  </si>
  <si>
    <t>Muestra 25º</t>
  </si>
  <si>
    <t>Muestra 26º</t>
  </si>
  <si>
    <t>Muestra 27º</t>
  </si>
  <si>
    <t>Muestra 28º</t>
  </si>
  <si>
    <t>Muestra 29º</t>
  </si>
  <si>
    <t>Muestra 30º</t>
  </si>
  <si>
    <t>Muestra 31º</t>
  </si>
  <si>
    <t>Muestra 32º</t>
  </si>
  <si>
    <t>Muestra 33º</t>
  </si>
  <si>
    <t>Muestra 34º</t>
  </si>
  <si>
    <t>Muestra 35º</t>
  </si>
  <si>
    <t>Muestra 36º</t>
  </si>
  <si>
    <t>Muestra 37º</t>
  </si>
  <si>
    <t>Muestra 38º</t>
  </si>
  <si>
    <t>Muestra 39º</t>
  </si>
  <si>
    <t>Muestra 40º</t>
  </si>
  <si>
    <t>Muestra 41º</t>
  </si>
  <si>
    <t>Muestra 42º</t>
  </si>
  <si>
    <t>Muestra 43º</t>
  </si>
  <si>
    <t>Muestra 44º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</si>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</sst>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6"/>
      <color rgb="FFFF0000"/>
      <name val="Calibri"/>
      <family val="2"/>
      <scheme val="minor"/>
    </font>
    <font>
      <sz val="14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28"/>
      <color theme="9" tint="-0.499984740745262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36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2" fillId="0" borderId="8" xfId="0" applyFont="1" applyBorder="1"/>
    <xf numFmtId="0" fontId="1" fillId="2" borderId="0" xfId="1"/>
    <xf numFmtId="0" fontId="2" fillId="0" borderId="0" xfId="0" applyFont="1"/>
    <xf numFmtId="0" fontId="0" fillId="0" borderId="0" xfId="0" applyAlignment="1">
      <alignment horizontal="center"/>
    </xf>
    <xf numFmtId="0" fontId="0" fillId="0" borderId="9" xfId="0" applyBorder="1" applyAlignment="1">
      <alignment horizontal="center"/>
    </xf>
    <xf numFmtId="0" fontId="0" fillId="0" borderId="9" xfId="0" applyBorder="1"/>
    <xf numFmtId="0" fontId="0" fillId="3" borderId="9" xfId="0" applyFill="1" applyBorder="1"/>
    <xf numFmtId="0" fontId="0" fillId="4" borderId="10" xfId="0" applyFill="1" applyBorder="1"/>
    <xf numFmtId="0" fontId="0" fillId="5" borderId="10" xfId="0" applyFill="1" applyBorder="1"/>
    <xf numFmtId="0" fontId="0" fillId="6" borderId="10" xfId="0" applyFill="1" applyBorder="1"/>
    <xf numFmtId="0" fontId="0" fillId="0" borderId="10" xfId="0" applyBorder="1"/>
    <xf numFmtId="0" fontId="0" fillId="9" borderId="9" xfId="0" applyFill="1" applyBorder="1"/>
    <xf numFmtId="0" fontId="0" fillId="10" borderId="0" xfId="0" applyFill="1"/>
    <xf numFmtId="0" fontId="0" fillId="11" borderId="0" xfId="0" applyFill="1"/>
    <xf numFmtId="0" fontId="0" fillId="12" borderId="9" xfId="0" applyFill="1" applyBorder="1"/>
    <xf numFmtId="0" fontId="0" fillId="13" borderId="9" xfId="0" applyFill="1" applyBorder="1"/>
    <xf numFmtId="0" fontId="0" fillId="14" borderId="9" xfId="0" applyFill="1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7" borderId="0" xfId="0" applyFill="1"/>
    <xf numFmtId="0" fontId="0" fillId="4" borderId="0" xfId="0" applyFill="1"/>
    <xf numFmtId="0" fontId="0" fillId="8" borderId="0" xfId="0" applyFill="1"/>
    <xf numFmtId="0" fontId="4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3" fillId="0" borderId="0" xfId="0" applyFont="1" applyAlignment="1">
      <alignment horizontal="center"/>
    </xf>
    <xf numFmtId="0" fontId="0" fillId="3" borderId="0" xfId="0" applyFill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20% - Énfasis1" xfId="1" builtinId="30"/>
    <cellStyle name="Normal" xfId="0" builtinId="0"/>
  </cellStyles>
  <dxfs count="1452"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B3:J9" headerRowCount="0" totalsRowShown="0" headerRowDxfId="1451" tableBorderDxfId="1450">
  <tableColumns count="9">
    <tableColumn id="1" xr3:uid="{00000000-0010-0000-0000-000001000000}" name="MUESTRA Nº 1" headerRowDxfId="1449"/>
    <tableColumn id="2" xr3:uid="{00000000-0010-0000-0000-000002000000}" name="Column1" headerRowDxfId="1448"/>
    <tableColumn id="3" xr3:uid="{00000000-0010-0000-0000-000003000000}" name="Column2" headerRowDxfId="1447"/>
    <tableColumn id="4" xr3:uid="{00000000-0010-0000-0000-000004000000}" name="Column3" headerRowDxfId="1446"/>
    <tableColumn id="5" xr3:uid="{00000000-0010-0000-0000-000005000000}" name="Column4" headerRowDxfId="1445"/>
    <tableColumn id="6" xr3:uid="{00000000-0010-0000-0000-000006000000}" name="Column5" headerRowDxfId="1444"/>
    <tableColumn id="7" xr3:uid="{00000000-0010-0000-0000-000007000000}" name="Column6" headerRowDxfId="1443"/>
    <tableColumn id="8" xr3:uid="{00000000-0010-0000-0000-000008000000}" name="Column7" headerRowDxfId="1442"/>
    <tableColumn id="9" xr3:uid="{00000000-0010-0000-0000-000009000000}" name="Column8" headerRowDxfId="1441"/>
  </tableColumns>
  <tableStyleInfo name="TableStyleMedium14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9000000}" name="Table11" displayName="Table11" ref="B43:J49" headerRowCount="0" totalsRowShown="0" headerRowDxfId="1352" tableBorderDxfId="1351">
  <tableColumns count="9">
    <tableColumn id="1" xr3:uid="{00000000-0010-0000-0900-000001000000}" name="MUESTRA Nº 6" headerRowDxfId="1350"/>
    <tableColumn id="2" xr3:uid="{00000000-0010-0000-0900-000002000000}" name="Column1" headerRowDxfId="1349"/>
    <tableColumn id="3" xr3:uid="{00000000-0010-0000-0900-000003000000}" name="Column2" headerRowDxfId="1348"/>
    <tableColumn id="4" xr3:uid="{00000000-0010-0000-0900-000004000000}" name="Column3" headerRowDxfId="1347"/>
    <tableColumn id="5" xr3:uid="{00000000-0010-0000-0900-000005000000}" name="Column4" headerRowDxfId="1346"/>
    <tableColumn id="6" xr3:uid="{00000000-0010-0000-0900-000006000000}" name="Column5" headerRowDxfId="1345"/>
    <tableColumn id="7" xr3:uid="{00000000-0010-0000-0900-000007000000}" name="Column6" headerRowDxfId="1344"/>
    <tableColumn id="8" xr3:uid="{00000000-0010-0000-0900-000008000000}" name="Column7" headerRowDxfId="1343"/>
    <tableColumn id="9" xr3:uid="{00000000-0010-0000-0900-000009000000}" name="Column8" headerRowDxfId="1342"/>
  </tableColumns>
  <tableStyleInfo name="TableStyleMedium14" showFirstColumn="0" showLastColumn="0" showRowStripes="1" showColumnStripes="0"/>
</table>
</file>

<file path=xl/tables/table10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1" xr:uid="{00000000-000C-0000-FFFF-FFFF63000000}" name="Table13102" displayName="Table13102" ref="B59:J65" headerRowCount="0" totalsRowShown="0" headerRowDxfId="362" tableBorderDxfId="361">
  <tableColumns count="9">
    <tableColumn id="1" xr3:uid="{00000000-0010-0000-6300-000001000000}" name="MUESTRA Nº 8" headerRowDxfId="360"/>
    <tableColumn id="2" xr3:uid="{00000000-0010-0000-6300-000002000000}" name="Column1" headerRowDxfId="359"/>
    <tableColumn id="3" xr3:uid="{00000000-0010-0000-6300-000003000000}" name="Column2" headerRowDxfId="358"/>
    <tableColumn id="4" xr3:uid="{00000000-0010-0000-6300-000004000000}" name="Column3" headerRowDxfId="357"/>
    <tableColumn id="5" xr3:uid="{00000000-0010-0000-6300-000005000000}" name="Column4" headerRowDxfId="356"/>
    <tableColumn id="6" xr3:uid="{00000000-0010-0000-6300-000006000000}" name="Column5" headerRowDxfId="355"/>
    <tableColumn id="7" xr3:uid="{00000000-0010-0000-6300-000007000000}" name="Column6" headerRowDxfId="354"/>
    <tableColumn id="8" xr3:uid="{00000000-0010-0000-6300-000008000000}" name="Column7" headerRowDxfId="353"/>
    <tableColumn id="9" xr3:uid="{00000000-0010-0000-6300-000009000000}" name="Column8" headerRowDxfId="352"/>
  </tableColumns>
  <tableStyleInfo name="TableStyleMedium14" showFirstColumn="0" showLastColumn="0" showRowStripes="1" showColumnStripes="0"/>
</table>
</file>

<file path=xl/tables/table10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2" xr:uid="{00000000-000C-0000-FFFF-FFFF64000000}" name="Table14103" displayName="Table14103" ref="B67:J73" headerRowCount="0" totalsRowShown="0" headerRowDxfId="351" tableBorderDxfId="350">
  <tableColumns count="9">
    <tableColumn id="1" xr3:uid="{00000000-0010-0000-6400-000001000000}" name="MUESTRA Nº 9" headerRowDxfId="349"/>
    <tableColumn id="2" xr3:uid="{00000000-0010-0000-6400-000002000000}" name="Column1" headerRowDxfId="348"/>
    <tableColumn id="3" xr3:uid="{00000000-0010-0000-6400-000003000000}" name="Column2" headerRowDxfId="347"/>
    <tableColumn id="4" xr3:uid="{00000000-0010-0000-6400-000004000000}" name="Column3" headerRowDxfId="346"/>
    <tableColumn id="5" xr3:uid="{00000000-0010-0000-6400-000005000000}" name="Column4" headerRowDxfId="345"/>
    <tableColumn id="6" xr3:uid="{00000000-0010-0000-6400-000006000000}" name="Column5" headerRowDxfId="344"/>
    <tableColumn id="7" xr3:uid="{00000000-0010-0000-6400-000007000000}" name="Column6" headerRowDxfId="343"/>
    <tableColumn id="8" xr3:uid="{00000000-0010-0000-6400-000008000000}" name="Column7" headerRowDxfId="342"/>
    <tableColumn id="9" xr3:uid="{00000000-0010-0000-6400-000009000000}" name="Column8" headerRowDxfId="341"/>
  </tableColumns>
  <tableStyleInfo name="TableStyleMedium14" showFirstColumn="0" showLastColumn="0" showRowStripes="1" showColumnStripes="0"/>
</table>
</file>

<file path=xl/tables/table10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3" xr:uid="{00000000-000C-0000-FFFF-FFFF65000000}" name="Table15104" displayName="Table15104" ref="B75:J81" headerRowCount="0" totalsRowShown="0" headerRowDxfId="340" tableBorderDxfId="339">
  <tableColumns count="9">
    <tableColumn id="1" xr3:uid="{00000000-0010-0000-6500-000001000000}" name="MUESTRA Nº 10" headerRowDxfId="338"/>
    <tableColumn id="2" xr3:uid="{00000000-0010-0000-6500-000002000000}" name="Column1" headerRowDxfId="337"/>
    <tableColumn id="3" xr3:uid="{00000000-0010-0000-6500-000003000000}" name="Column2" headerRowDxfId="336"/>
    <tableColumn id="4" xr3:uid="{00000000-0010-0000-6500-000004000000}" name="Column3" headerRowDxfId="335"/>
    <tableColumn id="5" xr3:uid="{00000000-0010-0000-6500-000005000000}" name="Column4" headerRowDxfId="334"/>
    <tableColumn id="6" xr3:uid="{00000000-0010-0000-6500-000006000000}" name="Column5" headerRowDxfId="333"/>
    <tableColumn id="7" xr3:uid="{00000000-0010-0000-6500-000007000000}" name="Column6" headerRowDxfId="332"/>
    <tableColumn id="8" xr3:uid="{00000000-0010-0000-6500-000008000000}" name="Column7" headerRowDxfId="331"/>
    <tableColumn id="9" xr3:uid="{00000000-0010-0000-6500-000009000000}" name="Column8" headerRowDxfId="330"/>
  </tableColumns>
  <tableStyleInfo name="TableStyleMedium14" showFirstColumn="0" showLastColumn="0" showRowStripes="1" showColumnStripes="0"/>
</table>
</file>

<file path=xl/tables/table10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4" xr:uid="{00000000-000C-0000-FFFF-FFFF66000000}" name="Table16105" displayName="Table16105" ref="B83:J89" headerRowCount="0" totalsRowShown="0" headerRowDxfId="329" tableBorderDxfId="328">
  <tableColumns count="9">
    <tableColumn id="1" xr3:uid="{00000000-0010-0000-6600-000001000000}" name="MUESTRA Nº 11" headerRowDxfId="327"/>
    <tableColumn id="2" xr3:uid="{00000000-0010-0000-6600-000002000000}" name="Column1" headerRowDxfId="326"/>
    <tableColumn id="3" xr3:uid="{00000000-0010-0000-6600-000003000000}" name="Column2" headerRowDxfId="325"/>
    <tableColumn id="4" xr3:uid="{00000000-0010-0000-6600-000004000000}" name="Column3" headerRowDxfId="324"/>
    <tableColumn id="5" xr3:uid="{00000000-0010-0000-6600-000005000000}" name="Column4" headerRowDxfId="323"/>
    <tableColumn id="6" xr3:uid="{00000000-0010-0000-6600-000006000000}" name="Column5" headerRowDxfId="322"/>
    <tableColumn id="7" xr3:uid="{00000000-0010-0000-6600-000007000000}" name="Column6" headerRowDxfId="321"/>
    <tableColumn id="8" xr3:uid="{00000000-0010-0000-6600-000008000000}" name="Column7" headerRowDxfId="320"/>
    <tableColumn id="9" xr3:uid="{00000000-0010-0000-6600-000009000000}" name="Column8" headerRowDxfId="319"/>
  </tableColumns>
  <tableStyleInfo name="TableStyleMedium14" showFirstColumn="0" showLastColumn="0" showRowStripes="1" showColumnStripes="0"/>
</table>
</file>

<file path=xl/tables/table10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5" xr:uid="{00000000-000C-0000-FFFF-FFFF67000000}" name="Table17106" displayName="Table17106" ref="B91:J97" headerRowCount="0" totalsRowShown="0" headerRowDxfId="318" tableBorderDxfId="317">
  <tableColumns count="9">
    <tableColumn id="1" xr3:uid="{00000000-0010-0000-6700-000001000000}" name="MUESTRA Nº 12" headerRowDxfId="316"/>
    <tableColumn id="2" xr3:uid="{00000000-0010-0000-6700-000002000000}" name="Column1" headerRowDxfId="315"/>
    <tableColumn id="3" xr3:uid="{00000000-0010-0000-6700-000003000000}" name="Column2" headerRowDxfId="314"/>
    <tableColumn id="4" xr3:uid="{00000000-0010-0000-6700-000004000000}" name="Column3" headerRowDxfId="313"/>
    <tableColumn id="5" xr3:uid="{00000000-0010-0000-6700-000005000000}" name="Column4" headerRowDxfId="312"/>
    <tableColumn id="6" xr3:uid="{00000000-0010-0000-6700-000006000000}" name="Column5" headerRowDxfId="311"/>
    <tableColumn id="7" xr3:uid="{00000000-0010-0000-6700-000007000000}" name="Column6" headerRowDxfId="310"/>
    <tableColumn id="8" xr3:uid="{00000000-0010-0000-6700-000008000000}" name="Column7" headerRowDxfId="309"/>
    <tableColumn id="9" xr3:uid="{00000000-0010-0000-6700-000009000000}" name="Column8" headerRowDxfId="308"/>
  </tableColumns>
  <tableStyleInfo name="TableStyleMedium14" showFirstColumn="0" showLastColumn="0" showRowStripes="1" showColumnStripes="0"/>
</table>
</file>

<file path=xl/tables/table10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6" xr:uid="{00000000-000C-0000-FFFF-FFFF68000000}" name="Table18107" displayName="Table18107" ref="B99:J105" headerRowCount="0" totalsRowShown="0" headerRowDxfId="307" tableBorderDxfId="306">
  <tableColumns count="9">
    <tableColumn id="1" xr3:uid="{00000000-0010-0000-6800-000001000000}" name="MUESTRA Nº 13" headerRowDxfId="305"/>
    <tableColumn id="2" xr3:uid="{00000000-0010-0000-6800-000002000000}" name="Column1" headerRowDxfId="304"/>
    <tableColumn id="3" xr3:uid="{00000000-0010-0000-6800-000003000000}" name="Column2" headerRowDxfId="303"/>
    <tableColumn id="4" xr3:uid="{00000000-0010-0000-6800-000004000000}" name="Column3" headerRowDxfId="302"/>
    <tableColumn id="5" xr3:uid="{00000000-0010-0000-6800-000005000000}" name="Column4" headerRowDxfId="301"/>
    <tableColumn id="6" xr3:uid="{00000000-0010-0000-6800-000006000000}" name="Column5" headerRowDxfId="300"/>
    <tableColumn id="7" xr3:uid="{00000000-0010-0000-6800-000007000000}" name="Column6" headerRowDxfId="299"/>
    <tableColumn id="8" xr3:uid="{00000000-0010-0000-6800-000008000000}" name="Column7" headerRowDxfId="298"/>
    <tableColumn id="9" xr3:uid="{00000000-0010-0000-6800-000009000000}" name="Column8" headerRowDxfId="297"/>
  </tableColumns>
  <tableStyleInfo name="TableStyleMedium14" showFirstColumn="0" showLastColumn="0" showRowStripes="1" showColumnStripes="0"/>
</table>
</file>

<file path=xl/tables/table10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7" xr:uid="{00000000-000C-0000-FFFF-FFFF69000000}" name="Table19108" displayName="Table19108" ref="B107:J113" headerRowCount="0" totalsRowShown="0" headerRowDxfId="296" tableBorderDxfId="295">
  <tableColumns count="9">
    <tableColumn id="1" xr3:uid="{00000000-0010-0000-6900-000001000000}" name="MUESTRA Nº 14" headerRowDxfId="294"/>
    <tableColumn id="2" xr3:uid="{00000000-0010-0000-6900-000002000000}" name="Column1" headerRowDxfId="293"/>
    <tableColumn id="3" xr3:uid="{00000000-0010-0000-6900-000003000000}" name="Column2" headerRowDxfId="292"/>
    <tableColumn id="4" xr3:uid="{00000000-0010-0000-6900-000004000000}" name="Column3" headerRowDxfId="291"/>
    <tableColumn id="5" xr3:uid="{00000000-0010-0000-6900-000005000000}" name="Column4" headerRowDxfId="290"/>
    <tableColumn id="6" xr3:uid="{00000000-0010-0000-6900-000006000000}" name="Column5" headerRowDxfId="289"/>
    <tableColumn id="7" xr3:uid="{00000000-0010-0000-6900-000007000000}" name="Column6" headerRowDxfId="288"/>
    <tableColumn id="8" xr3:uid="{00000000-0010-0000-6900-000008000000}" name="Column7" headerRowDxfId="287"/>
    <tableColumn id="9" xr3:uid="{00000000-0010-0000-6900-000009000000}" name="Column8" headerRowDxfId="286"/>
  </tableColumns>
  <tableStyleInfo name="TableStyleMedium14" showFirstColumn="0" showLastColumn="0" showRowStripes="1" showColumnStripes="0"/>
</table>
</file>

<file path=xl/tables/table10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8" xr:uid="{00000000-000C-0000-FFFF-FFFF6A000000}" name="Table20109" displayName="Table20109" ref="B171:J177" headerRowCount="0" totalsRowShown="0" headerRowDxfId="285" tableBorderDxfId="284">
  <tableColumns count="9">
    <tableColumn id="1" xr3:uid="{00000000-0010-0000-6A00-000001000000}" name="MUESTRA Nº 22" headerRowDxfId="283"/>
    <tableColumn id="2" xr3:uid="{00000000-0010-0000-6A00-000002000000}" name="Column1" headerRowDxfId="282"/>
    <tableColumn id="3" xr3:uid="{00000000-0010-0000-6A00-000003000000}" name="Column2" headerRowDxfId="281"/>
    <tableColumn id="4" xr3:uid="{00000000-0010-0000-6A00-000004000000}" name="Column3" headerRowDxfId="280"/>
    <tableColumn id="5" xr3:uid="{00000000-0010-0000-6A00-000005000000}" name="Column4" headerRowDxfId="279"/>
    <tableColumn id="6" xr3:uid="{00000000-0010-0000-6A00-000006000000}" name="Column5" headerRowDxfId="278"/>
    <tableColumn id="7" xr3:uid="{00000000-0010-0000-6A00-000007000000}" name="Column6" headerRowDxfId="277"/>
    <tableColumn id="8" xr3:uid="{00000000-0010-0000-6A00-000008000000}" name="Column7" headerRowDxfId="276"/>
    <tableColumn id="9" xr3:uid="{00000000-0010-0000-6A00-000009000000}" name="Column8" headerRowDxfId="275"/>
  </tableColumns>
  <tableStyleInfo name="TableStyleMedium14" showFirstColumn="0" showLastColumn="0" showRowStripes="1" showColumnStripes="0"/>
</table>
</file>

<file path=xl/tables/table10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9" xr:uid="{00000000-000C-0000-FFFF-FFFF6B000000}" name="Table21110" displayName="Table21110" ref="B163:J169" headerRowCount="0" totalsRowShown="0" headerRowDxfId="274" tableBorderDxfId="273">
  <tableColumns count="9">
    <tableColumn id="1" xr3:uid="{00000000-0010-0000-6B00-000001000000}" name="MUESTRA Nº 21" headerRowDxfId="272"/>
    <tableColumn id="2" xr3:uid="{00000000-0010-0000-6B00-000002000000}" name="Column1" headerRowDxfId="271"/>
    <tableColumn id="3" xr3:uid="{00000000-0010-0000-6B00-000003000000}" name="Column2" headerRowDxfId="270"/>
    <tableColumn id="4" xr3:uid="{00000000-0010-0000-6B00-000004000000}" name="Column3" headerRowDxfId="269"/>
    <tableColumn id="5" xr3:uid="{00000000-0010-0000-6B00-000005000000}" name="Column4" headerRowDxfId="268"/>
    <tableColumn id="6" xr3:uid="{00000000-0010-0000-6B00-000006000000}" name="Column5" headerRowDxfId="267"/>
    <tableColumn id="7" xr3:uid="{00000000-0010-0000-6B00-000007000000}" name="Column6" headerRowDxfId="266"/>
    <tableColumn id="8" xr3:uid="{00000000-0010-0000-6B00-000008000000}" name="Column7" headerRowDxfId="265"/>
    <tableColumn id="9" xr3:uid="{00000000-0010-0000-6B00-000009000000}" name="Column8" headerRowDxfId="264"/>
  </tableColumns>
  <tableStyleInfo name="TableStyleMedium14" showFirstColumn="0" showLastColumn="0" showRowStripes="1" showColumnStripes="0"/>
</table>
</file>

<file path=xl/tables/table10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0" xr:uid="{00000000-000C-0000-FFFF-FFFF6C000000}" name="Table22111" displayName="Table22111" ref="B155:J161" headerRowCount="0" totalsRowShown="0" headerRowDxfId="263" tableBorderDxfId="262">
  <tableColumns count="9">
    <tableColumn id="1" xr3:uid="{00000000-0010-0000-6C00-000001000000}" name="MUESTRA Nº 20" headerRowDxfId="261"/>
    <tableColumn id="2" xr3:uid="{00000000-0010-0000-6C00-000002000000}" name="Column1" headerRowDxfId="260"/>
    <tableColumn id="3" xr3:uid="{00000000-0010-0000-6C00-000003000000}" name="Column2" headerRowDxfId="259"/>
    <tableColumn id="4" xr3:uid="{00000000-0010-0000-6C00-000004000000}" name="Column3" headerRowDxfId="258"/>
    <tableColumn id="5" xr3:uid="{00000000-0010-0000-6C00-000005000000}" name="Column4" headerRowDxfId="257"/>
    <tableColumn id="6" xr3:uid="{00000000-0010-0000-6C00-000006000000}" name="Column5" headerRowDxfId="256"/>
    <tableColumn id="7" xr3:uid="{00000000-0010-0000-6C00-000007000000}" name="Column6" headerRowDxfId="255"/>
    <tableColumn id="8" xr3:uid="{00000000-0010-0000-6C00-000008000000}" name="Column7" headerRowDxfId="254"/>
    <tableColumn id="9" xr3:uid="{00000000-0010-0000-6C00-000009000000}" name="Column8" headerRowDxfId="253"/>
  </tableColumns>
  <tableStyleInfo name="TableStyleMedium14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A000000}" name="Table12" displayName="Table12" ref="B51:J57" headerRowCount="0" totalsRowShown="0" headerRowDxfId="1341" tableBorderDxfId="1340">
  <tableColumns count="9">
    <tableColumn id="1" xr3:uid="{00000000-0010-0000-0A00-000001000000}" name="MUESTRA Nº 7" headerRowDxfId="1339"/>
    <tableColumn id="2" xr3:uid="{00000000-0010-0000-0A00-000002000000}" name="Column1" headerRowDxfId="1338"/>
    <tableColumn id="3" xr3:uid="{00000000-0010-0000-0A00-000003000000}" name="Column2" headerRowDxfId="1337"/>
    <tableColumn id="4" xr3:uid="{00000000-0010-0000-0A00-000004000000}" name="Column3" headerRowDxfId="1336"/>
    <tableColumn id="5" xr3:uid="{00000000-0010-0000-0A00-000005000000}" name="Column4" headerRowDxfId="1335"/>
    <tableColumn id="6" xr3:uid="{00000000-0010-0000-0A00-000006000000}" name="Column5" headerRowDxfId="1334"/>
    <tableColumn id="7" xr3:uid="{00000000-0010-0000-0A00-000007000000}" name="Column6" headerRowDxfId="1333"/>
    <tableColumn id="8" xr3:uid="{00000000-0010-0000-0A00-000008000000}" name="Column7" headerRowDxfId="1332"/>
    <tableColumn id="9" xr3:uid="{00000000-0010-0000-0A00-000009000000}" name="Column8" headerRowDxfId="1331"/>
  </tableColumns>
  <tableStyleInfo name="TableStyleMedium14" showFirstColumn="0" showLastColumn="0" showRowStripes="1" showColumnStripes="0"/>
</table>
</file>

<file path=xl/tables/table1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1" xr:uid="{00000000-000C-0000-FFFF-FFFF6D000000}" name="Table23112" displayName="Table23112" ref="B147:J153" headerRowCount="0" totalsRowShown="0" headerRowDxfId="252" tableBorderDxfId="251">
  <tableColumns count="9">
    <tableColumn id="1" xr3:uid="{00000000-0010-0000-6D00-000001000000}" name="MUESTRA Nº 19" headerRowDxfId="250"/>
    <tableColumn id="2" xr3:uid="{00000000-0010-0000-6D00-000002000000}" name="Column1" headerRowDxfId="249"/>
    <tableColumn id="3" xr3:uid="{00000000-0010-0000-6D00-000003000000}" name="Column2" headerRowDxfId="248"/>
    <tableColumn id="4" xr3:uid="{00000000-0010-0000-6D00-000004000000}" name="Column3" headerRowDxfId="247"/>
    <tableColumn id="5" xr3:uid="{00000000-0010-0000-6D00-000005000000}" name="Column4" headerRowDxfId="246"/>
    <tableColumn id="6" xr3:uid="{00000000-0010-0000-6D00-000006000000}" name="Column5" headerRowDxfId="245"/>
    <tableColumn id="7" xr3:uid="{00000000-0010-0000-6D00-000007000000}" name="Column6" headerRowDxfId="244"/>
    <tableColumn id="8" xr3:uid="{00000000-0010-0000-6D00-000008000000}" name="Column7" headerRowDxfId="243"/>
    <tableColumn id="9" xr3:uid="{00000000-0010-0000-6D00-000009000000}" name="Column8" headerRowDxfId="242"/>
  </tableColumns>
  <tableStyleInfo name="TableStyleMedium14" showFirstColumn="0" showLastColumn="0" showRowStripes="1" showColumnStripes="0"/>
</table>
</file>

<file path=xl/tables/table1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2" xr:uid="{00000000-000C-0000-FFFF-FFFF6E000000}" name="Table24113" displayName="Table24113" ref="B139:J145" headerRowCount="0" totalsRowShown="0" headerRowDxfId="241" tableBorderDxfId="240">
  <tableColumns count="9">
    <tableColumn id="1" xr3:uid="{00000000-0010-0000-6E00-000001000000}" name="MUESTRA Nº 18" headerRowDxfId="239"/>
    <tableColumn id="2" xr3:uid="{00000000-0010-0000-6E00-000002000000}" name="Column1" headerRowDxfId="238"/>
    <tableColumn id="3" xr3:uid="{00000000-0010-0000-6E00-000003000000}" name="Column2" headerRowDxfId="237"/>
    <tableColumn id="4" xr3:uid="{00000000-0010-0000-6E00-000004000000}" name="Column3" headerRowDxfId="236"/>
    <tableColumn id="5" xr3:uid="{00000000-0010-0000-6E00-000005000000}" name="Column4" headerRowDxfId="235"/>
    <tableColumn id="6" xr3:uid="{00000000-0010-0000-6E00-000006000000}" name="Column5" headerRowDxfId="234"/>
    <tableColumn id="7" xr3:uid="{00000000-0010-0000-6E00-000007000000}" name="Column6" headerRowDxfId="233"/>
    <tableColumn id="8" xr3:uid="{00000000-0010-0000-6E00-000008000000}" name="Column7" headerRowDxfId="232"/>
    <tableColumn id="9" xr3:uid="{00000000-0010-0000-6E00-000009000000}" name="Column8" headerRowDxfId="231"/>
  </tableColumns>
  <tableStyleInfo name="TableStyleMedium14" showFirstColumn="0" showLastColumn="0" showRowStripes="1" showColumnStripes="0"/>
</table>
</file>

<file path=xl/tables/table1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3" xr:uid="{00000000-000C-0000-FFFF-FFFF6F000000}" name="Table25114" displayName="Table25114" ref="B131:J137" headerRowCount="0" totalsRowShown="0" headerRowDxfId="230" tableBorderDxfId="229">
  <tableColumns count="9">
    <tableColumn id="1" xr3:uid="{00000000-0010-0000-6F00-000001000000}" name="MUESTRA Nº 17" headerRowDxfId="228"/>
    <tableColumn id="2" xr3:uid="{00000000-0010-0000-6F00-000002000000}" name="Column1" headerRowDxfId="227"/>
    <tableColumn id="3" xr3:uid="{00000000-0010-0000-6F00-000003000000}" name="Column2" headerRowDxfId="226"/>
    <tableColumn id="4" xr3:uid="{00000000-0010-0000-6F00-000004000000}" name="Column3" headerRowDxfId="225"/>
    <tableColumn id="5" xr3:uid="{00000000-0010-0000-6F00-000005000000}" name="Column4" headerRowDxfId="224"/>
    <tableColumn id="6" xr3:uid="{00000000-0010-0000-6F00-000006000000}" name="Column5" headerRowDxfId="223"/>
    <tableColumn id="7" xr3:uid="{00000000-0010-0000-6F00-000007000000}" name="Column6" headerRowDxfId="222"/>
    <tableColumn id="8" xr3:uid="{00000000-0010-0000-6F00-000008000000}" name="Column7" headerRowDxfId="221"/>
    <tableColumn id="9" xr3:uid="{00000000-0010-0000-6F00-000009000000}" name="Column8" headerRowDxfId="220"/>
  </tableColumns>
  <tableStyleInfo name="TableStyleMedium14" showFirstColumn="0" showLastColumn="0" showRowStripes="1" showColumnStripes="0"/>
</table>
</file>

<file path=xl/tables/table1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4" xr:uid="{00000000-000C-0000-FFFF-FFFF70000000}" name="Table26115" displayName="Table26115" ref="B123:J129" headerRowCount="0" totalsRowShown="0" headerRowDxfId="219" tableBorderDxfId="218">
  <tableColumns count="9">
    <tableColumn id="1" xr3:uid="{00000000-0010-0000-7000-000001000000}" name="MUESTRA Nº 16" headerRowDxfId="217"/>
    <tableColumn id="2" xr3:uid="{00000000-0010-0000-7000-000002000000}" name="Column1" headerRowDxfId="216"/>
    <tableColumn id="3" xr3:uid="{00000000-0010-0000-7000-000003000000}" name="Column2" headerRowDxfId="215"/>
    <tableColumn id="4" xr3:uid="{00000000-0010-0000-7000-000004000000}" name="Column3" headerRowDxfId="214"/>
    <tableColumn id="5" xr3:uid="{00000000-0010-0000-7000-000005000000}" name="Column4" headerRowDxfId="213"/>
    <tableColumn id="6" xr3:uid="{00000000-0010-0000-7000-000006000000}" name="Column5" headerRowDxfId="212"/>
    <tableColumn id="7" xr3:uid="{00000000-0010-0000-7000-000007000000}" name="Column6" headerRowDxfId="211"/>
    <tableColumn id="8" xr3:uid="{00000000-0010-0000-7000-000008000000}" name="Column7" headerRowDxfId="210"/>
    <tableColumn id="9" xr3:uid="{00000000-0010-0000-7000-000009000000}" name="Column8" headerRowDxfId="209"/>
  </tableColumns>
  <tableStyleInfo name="TableStyleMedium14" showFirstColumn="0" showLastColumn="0" showRowStripes="1" showColumnStripes="0"/>
</table>
</file>

<file path=xl/tables/table1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5" xr:uid="{00000000-000C-0000-FFFF-FFFF71000000}" name="Table27116" displayName="Table27116" ref="B115:J121" headerRowCount="0" totalsRowShown="0" headerRowDxfId="208" tableBorderDxfId="207">
  <tableColumns count="9">
    <tableColumn id="1" xr3:uid="{00000000-0010-0000-7100-000001000000}" name="MUESTRA Nº 15" headerRowDxfId="206"/>
    <tableColumn id="2" xr3:uid="{00000000-0010-0000-7100-000002000000}" name="Column1" headerRowDxfId="205"/>
    <tableColumn id="3" xr3:uid="{00000000-0010-0000-7100-000003000000}" name="Column2" headerRowDxfId="204"/>
    <tableColumn id="4" xr3:uid="{00000000-0010-0000-7100-000004000000}" name="Column3" headerRowDxfId="203"/>
    <tableColumn id="5" xr3:uid="{00000000-0010-0000-7100-000005000000}" name="Column4" headerRowDxfId="202"/>
    <tableColumn id="6" xr3:uid="{00000000-0010-0000-7100-000006000000}" name="Column5" headerRowDxfId="201"/>
    <tableColumn id="7" xr3:uid="{00000000-0010-0000-7100-000007000000}" name="Column6" headerRowDxfId="200"/>
    <tableColumn id="8" xr3:uid="{00000000-0010-0000-7100-000008000000}" name="Column7" headerRowDxfId="199"/>
    <tableColumn id="9" xr3:uid="{00000000-0010-0000-7100-000009000000}" name="Column8" headerRowDxfId="198"/>
  </tableColumns>
  <tableStyleInfo name="TableStyleMedium14" showFirstColumn="0" showLastColumn="0" showRowStripes="1" showColumnStripes="0"/>
</table>
</file>

<file path=xl/tables/table1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6" xr:uid="{00000000-000C-0000-FFFF-FFFF72000000}" name="Table28117" displayName="Table28117" ref="L35:T41" headerRowCount="0" totalsRowShown="0" headerRowDxfId="197" tableBorderDxfId="196">
  <tableColumns count="9">
    <tableColumn id="1" xr3:uid="{00000000-0010-0000-7200-000001000000}" name="MUESTRA Nº 27" headerRowDxfId="195"/>
    <tableColumn id="2" xr3:uid="{00000000-0010-0000-7200-000002000000}" name="Column1" headerRowDxfId="194"/>
    <tableColumn id="3" xr3:uid="{00000000-0010-0000-7200-000003000000}" name="Column2" headerRowDxfId="193"/>
    <tableColumn id="4" xr3:uid="{00000000-0010-0000-7200-000004000000}" name="Column3" headerRowDxfId="192"/>
    <tableColumn id="5" xr3:uid="{00000000-0010-0000-7200-000005000000}" name="Column4" headerRowDxfId="191"/>
    <tableColumn id="6" xr3:uid="{00000000-0010-0000-7200-000006000000}" name="Column5" headerRowDxfId="190"/>
    <tableColumn id="7" xr3:uid="{00000000-0010-0000-7200-000007000000}" name="Column6" headerRowDxfId="189"/>
    <tableColumn id="8" xr3:uid="{00000000-0010-0000-7200-000008000000}" name="Column7" headerRowDxfId="188"/>
    <tableColumn id="9" xr3:uid="{00000000-0010-0000-7200-000009000000}" name="Column8" headerRowDxfId="187"/>
  </tableColumns>
  <tableStyleInfo name="TableStyleMedium14" showFirstColumn="0" showLastColumn="0" showRowStripes="1" showColumnStripes="0"/>
</table>
</file>

<file path=xl/tables/table1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7" xr:uid="{00000000-000C-0000-FFFF-FFFF73000000}" name="Table29118" displayName="Table29118" ref="L43:T49" headerRowCount="0" totalsRowShown="0" headerRowDxfId="186" tableBorderDxfId="185">
  <tableColumns count="9">
    <tableColumn id="1" xr3:uid="{00000000-0010-0000-7300-000001000000}" name="MUESTRA Nº 28" headerRowDxfId="184"/>
    <tableColumn id="2" xr3:uid="{00000000-0010-0000-7300-000002000000}" name="Column1" headerRowDxfId="183"/>
    <tableColumn id="3" xr3:uid="{00000000-0010-0000-7300-000003000000}" name="Column2" headerRowDxfId="182"/>
    <tableColumn id="4" xr3:uid="{00000000-0010-0000-7300-000004000000}" name="Column3" headerRowDxfId="181"/>
    <tableColumn id="5" xr3:uid="{00000000-0010-0000-7300-000005000000}" name="Column4" headerRowDxfId="180"/>
    <tableColumn id="6" xr3:uid="{00000000-0010-0000-7300-000006000000}" name="Column5" headerRowDxfId="179"/>
    <tableColumn id="7" xr3:uid="{00000000-0010-0000-7300-000007000000}" name="Column6" headerRowDxfId="178"/>
    <tableColumn id="8" xr3:uid="{00000000-0010-0000-7300-000008000000}" name="Column7" headerRowDxfId="177"/>
    <tableColumn id="9" xr3:uid="{00000000-0010-0000-7300-000009000000}" name="Column8" headerRowDxfId="176"/>
  </tableColumns>
  <tableStyleInfo name="TableStyleMedium14" showFirstColumn="0" showLastColumn="0" showRowStripes="1" showColumnStripes="0"/>
</table>
</file>

<file path=xl/tables/table1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8" xr:uid="{00000000-000C-0000-FFFF-FFFF74000000}" name="Table30119" displayName="Table30119" ref="L51:T57" headerRowCount="0" totalsRowShown="0" headerRowDxfId="175" tableBorderDxfId="174">
  <tableColumns count="9">
    <tableColumn id="1" xr3:uid="{00000000-0010-0000-7400-000001000000}" name="MUESTRA Nº 29" headerRowDxfId="173"/>
    <tableColumn id="2" xr3:uid="{00000000-0010-0000-7400-000002000000}" name="Column1" headerRowDxfId="172"/>
    <tableColumn id="3" xr3:uid="{00000000-0010-0000-7400-000003000000}" name="Column2" headerRowDxfId="171"/>
    <tableColumn id="4" xr3:uid="{00000000-0010-0000-7400-000004000000}" name="Column3" headerRowDxfId="170"/>
    <tableColumn id="5" xr3:uid="{00000000-0010-0000-7400-000005000000}" name="Column4" headerRowDxfId="169"/>
    <tableColumn id="6" xr3:uid="{00000000-0010-0000-7400-000006000000}" name="Column5" headerRowDxfId="168"/>
    <tableColumn id="7" xr3:uid="{00000000-0010-0000-7400-000007000000}" name="Column6" headerRowDxfId="167"/>
    <tableColumn id="8" xr3:uid="{00000000-0010-0000-7400-000008000000}" name="Column7" headerRowDxfId="166"/>
    <tableColumn id="9" xr3:uid="{00000000-0010-0000-7400-000009000000}" name="Column8" headerRowDxfId="165"/>
  </tableColumns>
  <tableStyleInfo name="TableStyleMedium14" showFirstColumn="0" showLastColumn="0" showRowStripes="1" showColumnStripes="0"/>
</table>
</file>

<file path=xl/tables/table1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9" xr:uid="{00000000-000C-0000-FFFF-FFFF75000000}" name="Table31120" displayName="Table31120" ref="L59:T65" headerRowCount="0" totalsRowShown="0" headerRowDxfId="164" tableBorderDxfId="163">
  <tableColumns count="9">
    <tableColumn id="1" xr3:uid="{00000000-0010-0000-7500-000001000000}" name="MUESTRA Nº 30" headerRowDxfId="162"/>
    <tableColumn id="2" xr3:uid="{00000000-0010-0000-7500-000002000000}" name="Column1" headerRowDxfId="161"/>
    <tableColumn id="3" xr3:uid="{00000000-0010-0000-7500-000003000000}" name="Column2" headerRowDxfId="160"/>
    <tableColumn id="4" xr3:uid="{00000000-0010-0000-7500-000004000000}" name="Column3" headerRowDxfId="159"/>
    <tableColumn id="5" xr3:uid="{00000000-0010-0000-7500-000005000000}" name="Column4" headerRowDxfId="158"/>
    <tableColumn id="6" xr3:uid="{00000000-0010-0000-7500-000006000000}" name="Column5" headerRowDxfId="157"/>
    <tableColumn id="7" xr3:uid="{00000000-0010-0000-7500-000007000000}" name="Column6" headerRowDxfId="156"/>
    <tableColumn id="8" xr3:uid="{00000000-0010-0000-7500-000008000000}" name="Column7" headerRowDxfId="155"/>
    <tableColumn id="9" xr3:uid="{00000000-0010-0000-7500-000009000000}" name="Column8" headerRowDxfId="154"/>
  </tableColumns>
  <tableStyleInfo name="TableStyleMedium14" showFirstColumn="0" showLastColumn="0" showRowStripes="1" showColumnStripes="0"/>
</table>
</file>

<file path=xl/tables/table1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0" xr:uid="{00000000-000C-0000-FFFF-FFFF76000000}" name="Table32121" displayName="Table32121" ref="L67:T73" headerRowCount="0" totalsRowShown="0" headerRowDxfId="153" tableBorderDxfId="152">
  <tableColumns count="9">
    <tableColumn id="1" xr3:uid="{00000000-0010-0000-7600-000001000000}" name="MUESTRA Nº 31" headerRowDxfId="151"/>
    <tableColumn id="2" xr3:uid="{00000000-0010-0000-7600-000002000000}" name="Column1" headerRowDxfId="150"/>
    <tableColumn id="3" xr3:uid="{00000000-0010-0000-7600-000003000000}" name="Column2" headerRowDxfId="149"/>
    <tableColumn id="4" xr3:uid="{00000000-0010-0000-7600-000004000000}" name="Column3" headerRowDxfId="148"/>
    <tableColumn id="5" xr3:uid="{00000000-0010-0000-7600-000005000000}" name="Column4" headerRowDxfId="147"/>
    <tableColumn id="6" xr3:uid="{00000000-0010-0000-7600-000006000000}" name="Column5" headerRowDxfId="146"/>
    <tableColumn id="7" xr3:uid="{00000000-0010-0000-7600-000007000000}" name="Column6" headerRowDxfId="145"/>
    <tableColumn id="8" xr3:uid="{00000000-0010-0000-7600-000008000000}" name="Column7" headerRowDxfId="144"/>
    <tableColumn id="9" xr3:uid="{00000000-0010-0000-7600-000009000000}" name="Column8" headerRowDxfId="143"/>
  </tableColumns>
  <tableStyleInfo name="TableStyleMedium14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B000000}" name="Table13" displayName="Table13" ref="B59:J65" headerRowCount="0" totalsRowShown="0" headerRowDxfId="1330" tableBorderDxfId="1329">
  <tableColumns count="9">
    <tableColumn id="1" xr3:uid="{00000000-0010-0000-0B00-000001000000}" name="MUESTRA Nº 8" headerRowDxfId="1328"/>
    <tableColumn id="2" xr3:uid="{00000000-0010-0000-0B00-000002000000}" name="Column1" headerRowDxfId="1327"/>
    <tableColumn id="3" xr3:uid="{00000000-0010-0000-0B00-000003000000}" name="Column2" headerRowDxfId="1326"/>
    <tableColumn id="4" xr3:uid="{00000000-0010-0000-0B00-000004000000}" name="Column3" headerRowDxfId="1325"/>
    <tableColumn id="5" xr3:uid="{00000000-0010-0000-0B00-000005000000}" name="Column4" headerRowDxfId="1324"/>
    <tableColumn id="6" xr3:uid="{00000000-0010-0000-0B00-000006000000}" name="Column5" headerRowDxfId="1323"/>
    <tableColumn id="7" xr3:uid="{00000000-0010-0000-0B00-000007000000}" name="Column6" headerRowDxfId="1322"/>
    <tableColumn id="8" xr3:uid="{00000000-0010-0000-0B00-000008000000}" name="Column7" headerRowDxfId="1321"/>
    <tableColumn id="9" xr3:uid="{00000000-0010-0000-0B00-000009000000}" name="Column8" headerRowDxfId="1320"/>
  </tableColumns>
  <tableStyleInfo name="TableStyleMedium14" showFirstColumn="0" showLastColumn="0" showRowStripes="1" showColumnStripes="0"/>
</table>
</file>

<file path=xl/tables/table1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1" xr:uid="{00000000-000C-0000-FFFF-FFFF77000000}" name="Table33122" displayName="Table33122" ref="L75:T81" headerRowCount="0" totalsRowShown="0" headerRowDxfId="142" tableBorderDxfId="141">
  <tableColumns count="9">
    <tableColumn id="1" xr3:uid="{00000000-0010-0000-7700-000001000000}" name="MUESTRA Nº 32" headerRowDxfId="140"/>
    <tableColumn id="2" xr3:uid="{00000000-0010-0000-7700-000002000000}" name="Column1" headerRowDxfId="139"/>
    <tableColumn id="3" xr3:uid="{00000000-0010-0000-7700-000003000000}" name="Column2" headerRowDxfId="138"/>
    <tableColumn id="4" xr3:uid="{00000000-0010-0000-7700-000004000000}" name="Column3" headerRowDxfId="137"/>
    <tableColumn id="5" xr3:uid="{00000000-0010-0000-7700-000005000000}" name="Column4" headerRowDxfId="136"/>
    <tableColumn id="6" xr3:uid="{00000000-0010-0000-7700-000006000000}" name="Column5" headerRowDxfId="135"/>
    <tableColumn id="7" xr3:uid="{00000000-0010-0000-7700-000007000000}" name="Column6" headerRowDxfId="134"/>
    <tableColumn id="8" xr3:uid="{00000000-0010-0000-7700-000008000000}" name="Column7" headerRowDxfId="133"/>
    <tableColumn id="9" xr3:uid="{00000000-0010-0000-7700-000009000000}" name="Column8" headerRowDxfId="132"/>
  </tableColumns>
  <tableStyleInfo name="TableStyleMedium14" showFirstColumn="0" showLastColumn="0" showRowStripes="1" showColumnStripes="0"/>
</table>
</file>

<file path=xl/tables/table1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2" xr:uid="{00000000-000C-0000-FFFF-FFFF78000000}" name="Table34123" displayName="Table34123" ref="L83:T89" headerRowCount="0" totalsRowShown="0" headerRowDxfId="131" tableBorderDxfId="130">
  <tableColumns count="9">
    <tableColumn id="1" xr3:uid="{00000000-0010-0000-7800-000001000000}" name="MUESTRA Nº 33" headerRowDxfId="129"/>
    <tableColumn id="2" xr3:uid="{00000000-0010-0000-7800-000002000000}" name="Column1" headerRowDxfId="128"/>
    <tableColumn id="3" xr3:uid="{00000000-0010-0000-7800-000003000000}" name="Column2" headerRowDxfId="127"/>
    <tableColumn id="4" xr3:uid="{00000000-0010-0000-7800-000004000000}" name="Column3" headerRowDxfId="126"/>
    <tableColumn id="5" xr3:uid="{00000000-0010-0000-7800-000005000000}" name="Column4" headerRowDxfId="125"/>
    <tableColumn id="6" xr3:uid="{00000000-0010-0000-7800-000006000000}" name="Column5" headerRowDxfId="124"/>
    <tableColumn id="7" xr3:uid="{00000000-0010-0000-7800-000007000000}" name="Column6" headerRowDxfId="123"/>
    <tableColumn id="8" xr3:uid="{00000000-0010-0000-7800-000008000000}" name="Column7" headerRowDxfId="122"/>
    <tableColumn id="9" xr3:uid="{00000000-0010-0000-7800-000009000000}" name="Column8" headerRowDxfId="121"/>
  </tableColumns>
  <tableStyleInfo name="TableStyleMedium14" showFirstColumn="0" showLastColumn="0" showRowStripes="1" showColumnStripes="0"/>
</table>
</file>

<file path=xl/tables/table1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3" xr:uid="{00000000-000C-0000-FFFF-FFFF79000000}" name="Table35124" displayName="Table35124" ref="L91:T97" headerRowCount="0" totalsRowShown="0" headerRowDxfId="120" tableBorderDxfId="119">
  <tableColumns count="9">
    <tableColumn id="1" xr3:uid="{00000000-0010-0000-7900-000001000000}" name="MUESTRA Nº 34" headerRowDxfId="118"/>
    <tableColumn id="2" xr3:uid="{00000000-0010-0000-7900-000002000000}" name="Column1" headerRowDxfId="117"/>
    <tableColumn id="3" xr3:uid="{00000000-0010-0000-7900-000003000000}" name="Column2" headerRowDxfId="116"/>
    <tableColumn id="4" xr3:uid="{00000000-0010-0000-7900-000004000000}" name="Column3" headerRowDxfId="115"/>
    <tableColumn id="5" xr3:uid="{00000000-0010-0000-7900-000005000000}" name="Column4" headerRowDxfId="114"/>
    <tableColumn id="6" xr3:uid="{00000000-0010-0000-7900-000006000000}" name="Column5" headerRowDxfId="113"/>
    <tableColumn id="7" xr3:uid="{00000000-0010-0000-7900-000007000000}" name="Column6" headerRowDxfId="112"/>
    <tableColumn id="8" xr3:uid="{00000000-0010-0000-7900-000008000000}" name="Column7" headerRowDxfId="111"/>
    <tableColumn id="9" xr3:uid="{00000000-0010-0000-7900-000009000000}" name="Column8" headerRowDxfId="110"/>
  </tableColumns>
  <tableStyleInfo name="TableStyleMedium14" showFirstColumn="0" showLastColumn="0" showRowStripes="1" showColumnStripes="0"/>
</table>
</file>

<file path=xl/tables/table1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4" xr:uid="{00000000-000C-0000-FFFF-FFFF7A000000}" name="Table36125" displayName="Table36125" ref="L99:T105" headerRowCount="0" totalsRowShown="0" headerRowDxfId="109" tableBorderDxfId="108">
  <tableColumns count="9">
    <tableColumn id="1" xr3:uid="{00000000-0010-0000-7A00-000001000000}" name="MUESTRA Nº 35" headerRowDxfId="107"/>
    <tableColumn id="2" xr3:uid="{00000000-0010-0000-7A00-000002000000}" name="Column1" headerRowDxfId="106"/>
    <tableColumn id="3" xr3:uid="{00000000-0010-0000-7A00-000003000000}" name="Column2" headerRowDxfId="105"/>
    <tableColumn id="4" xr3:uid="{00000000-0010-0000-7A00-000004000000}" name="Column3" headerRowDxfId="104"/>
    <tableColumn id="5" xr3:uid="{00000000-0010-0000-7A00-000005000000}" name="Column4" headerRowDxfId="103"/>
    <tableColumn id="6" xr3:uid="{00000000-0010-0000-7A00-000006000000}" name="Column5" headerRowDxfId="102"/>
    <tableColumn id="7" xr3:uid="{00000000-0010-0000-7A00-000007000000}" name="Column6" headerRowDxfId="101"/>
    <tableColumn id="8" xr3:uid="{00000000-0010-0000-7A00-000008000000}" name="Column7" headerRowDxfId="100"/>
    <tableColumn id="9" xr3:uid="{00000000-0010-0000-7A00-000009000000}" name="Column8" headerRowDxfId="99"/>
  </tableColumns>
  <tableStyleInfo name="TableStyleMedium14" showFirstColumn="0" showLastColumn="0" showRowStripes="1" showColumnStripes="0"/>
</table>
</file>

<file path=xl/tables/table1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5" xr:uid="{00000000-000C-0000-FFFF-FFFF7B000000}" name="Table37126" displayName="Table37126" ref="L107:T113" headerRowCount="0" totalsRowShown="0" headerRowDxfId="98" tableBorderDxfId="97">
  <tableColumns count="9">
    <tableColumn id="1" xr3:uid="{00000000-0010-0000-7B00-000001000000}" name="MUESTRA Nº 36" headerRowDxfId="96"/>
    <tableColumn id="2" xr3:uid="{00000000-0010-0000-7B00-000002000000}" name="Column1" headerRowDxfId="95"/>
    <tableColumn id="3" xr3:uid="{00000000-0010-0000-7B00-000003000000}" name="Column2" headerRowDxfId="94"/>
    <tableColumn id="4" xr3:uid="{00000000-0010-0000-7B00-000004000000}" name="Column3" headerRowDxfId="93"/>
    <tableColumn id="5" xr3:uid="{00000000-0010-0000-7B00-000005000000}" name="Column4" headerRowDxfId="92"/>
    <tableColumn id="6" xr3:uid="{00000000-0010-0000-7B00-000006000000}" name="Column5" headerRowDxfId="91"/>
    <tableColumn id="7" xr3:uid="{00000000-0010-0000-7B00-000007000000}" name="Column6" headerRowDxfId="90"/>
    <tableColumn id="8" xr3:uid="{00000000-0010-0000-7B00-000008000000}" name="Column7" headerRowDxfId="89"/>
    <tableColumn id="9" xr3:uid="{00000000-0010-0000-7B00-000009000000}" name="Column8" headerRowDxfId="88"/>
  </tableColumns>
  <tableStyleInfo name="TableStyleMedium14" showFirstColumn="0" showLastColumn="0" showRowStripes="1" showColumnStripes="0"/>
</table>
</file>

<file path=xl/tables/table1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6" xr:uid="{00000000-000C-0000-FFFF-FFFF7C000000}" name="Table38127" displayName="Table38127" ref="L115:T121" headerRowCount="0" totalsRowShown="0" headerRowDxfId="87" tableBorderDxfId="86">
  <tableColumns count="9">
    <tableColumn id="1" xr3:uid="{00000000-0010-0000-7C00-000001000000}" name="MUESTRA Nº 37" headerRowDxfId="85"/>
    <tableColumn id="2" xr3:uid="{00000000-0010-0000-7C00-000002000000}" name="Column1" headerRowDxfId="84"/>
    <tableColumn id="3" xr3:uid="{00000000-0010-0000-7C00-000003000000}" name="Column2" headerRowDxfId="83"/>
    <tableColumn id="4" xr3:uid="{00000000-0010-0000-7C00-000004000000}" name="Column3" headerRowDxfId="82"/>
    <tableColumn id="5" xr3:uid="{00000000-0010-0000-7C00-000005000000}" name="Column4" headerRowDxfId="81"/>
    <tableColumn id="6" xr3:uid="{00000000-0010-0000-7C00-000006000000}" name="Column5" headerRowDxfId="80"/>
    <tableColumn id="7" xr3:uid="{00000000-0010-0000-7C00-000007000000}" name="Column6" headerRowDxfId="79"/>
    <tableColumn id="8" xr3:uid="{00000000-0010-0000-7C00-000008000000}" name="Column7" headerRowDxfId="78"/>
    <tableColumn id="9" xr3:uid="{00000000-0010-0000-7C00-000009000000}" name="Column8" headerRowDxfId="77"/>
  </tableColumns>
  <tableStyleInfo name="TableStyleMedium14" showFirstColumn="0" showLastColumn="0" showRowStripes="1" showColumnStripes="0"/>
</table>
</file>

<file path=xl/tables/table1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7" xr:uid="{00000000-000C-0000-FFFF-FFFF7D000000}" name="Table39128" displayName="Table39128" ref="L123:T129" headerRowCount="0" totalsRowShown="0" headerRowDxfId="76" tableBorderDxfId="75">
  <tableColumns count="9">
    <tableColumn id="1" xr3:uid="{00000000-0010-0000-7D00-000001000000}" name="MUESTRA Nº 38" headerRowDxfId="74"/>
    <tableColumn id="2" xr3:uid="{00000000-0010-0000-7D00-000002000000}" name="Column1" headerRowDxfId="73"/>
    <tableColumn id="3" xr3:uid="{00000000-0010-0000-7D00-000003000000}" name="Column2" headerRowDxfId="72"/>
    <tableColumn id="4" xr3:uid="{00000000-0010-0000-7D00-000004000000}" name="Column3" headerRowDxfId="71"/>
    <tableColumn id="5" xr3:uid="{00000000-0010-0000-7D00-000005000000}" name="Column4" headerRowDxfId="70"/>
    <tableColumn id="6" xr3:uid="{00000000-0010-0000-7D00-000006000000}" name="Column5" headerRowDxfId="69"/>
    <tableColumn id="7" xr3:uid="{00000000-0010-0000-7D00-000007000000}" name="Column6" headerRowDxfId="68"/>
    <tableColumn id="8" xr3:uid="{00000000-0010-0000-7D00-000008000000}" name="Column7" headerRowDxfId="67"/>
    <tableColumn id="9" xr3:uid="{00000000-0010-0000-7D00-000009000000}" name="Column8" headerRowDxfId="66"/>
  </tableColumns>
  <tableStyleInfo name="TableStyleMedium14" showFirstColumn="0" showLastColumn="0" showRowStripes="1" showColumnStripes="0"/>
</table>
</file>

<file path=xl/tables/table1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8" xr:uid="{00000000-000C-0000-FFFF-FFFF7E000000}" name="Table40129" displayName="Table40129" ref="L131:T137" headerRowCount="0" totalsRowShown="0" headerRowDxfId="65" tableBorderDxfId="64">
  <tableColumns count="9">
    <tableColumn id="1" xr3:uid="{00000000-0010-0000-7E00-000001000000}" name="MUESTRA Nº 39" headerRowDxfId="63"/>
    <tableColumn id="2" xr3:uid="{00000000-0010-0000-7E00-000002000000}" name="Column1" headerRowDxfId="62"/>
    <tableColumn id="3" xr3:uid="{00000000-0010-0000-7E00-000003000000}" name="Column2" headerRowDxfId="61"/>
    <tableColumn id="4" xr3:uid="{00000000-0010-0000-7E00-000004000000}" name="Column3" headerRowDxfId="60"/>
    <tableColumn id="5" xr3:uid="{00000000-0010-0000-7E00-000005000000}" name="Column4" headerRowDxfId="59"/>
    <tableColumn id="6" xr3:uid="{00000000-0010-0000-7E00-000006000000}" name="Column5" headerRowDxfId="58"/>
    <tableColumn id="7" xr3:uid="{00000000-0010-0000-7E00-000007000000}" name="Column6" headerRowDxfId="57"/>
    <tableColumn id="8" xr3:uid="{00000000-0010-0000-7E00-000008000000}" name="Column7" headerRowDxfId="56"/>
    <tableColumn id="9" xr3:uid="{00000000-0010-0000-7E00-000009000000}" name="Column8" headerRowDxfId="55"/>
  </tableColumns>
  <tableStyleInfo name="TableStyleMedium14" showFirstColumn="0" showLastColumn="0" showRowStripes="1" showColumnStripes="0"/>
</table>
</file>

<file path=xl/tables/table1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9" xr:uid="{00000000-000C-0000-FFFF-FFFF7F000000}" name="Table41130" displayName="Table41130" ref="L139:T145" headerRowCount="0" totalsRowShown="0" headerRowDxfId="54" tableBorderDxfId="53">
  <tableColumns count="9">
    <tableColumn id="1" xr3:uid="{00000000-0010-0000-7F00-000001000000}" name="MUESTRA Nº 40" headerRowDxfId="52"/>
    <tableColumn id="2" xr3:uid="{00000000-0010-0000-7F00-000002000000}" name="Column1" headerRowDxfId="51"/>
    <tableColumn id="3" xr3:uid="{00000000-0010-0000-7F00-000003000000}" name="Column2" headerRowDxfId="50"/>
    <tableColumn id="4" xr3:uid="{00000000-0010-0000-7F00-000004000000}" name="Column3" headerRowDxfId="49"/>
    <tableColumn id="5" xr3:uid="{00000000-0010-0000-7F00-000005000000}" name="Column4" headerRowDxfId="48"/>
    <tableColumn id="6" xr3:uid="{00000000-0010-0000-7F00-000006000000}" name="Column5" headerRowDxfId="47"/>
    <tableColumn id="7" xr3:uid="{00000000-0010-0000-7F00-000007000000}" name="Column6" headerRowDxfId="46"/>
    <tableColumn id="8" xr3:uid="{00000000-0010-0000-7F00-000008000000}" name="Column7" headerRowDxfId="45"/>
    <tableColumn id="9" xr3:uid="{00000000-0010-0000-7F00-000009000000}" name="Column8" headerRowDxfId="44"/>
  </tableColumns>
  <tableStyleInfo name="TableStyleMedium14" showFirstColumn="0" showLastColumn="0" showRowStripes="1" showColumnStripes="0"/>
</table>
</file>

<file path=xl/tables/table1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0" xr:uid="{00000000-000C-0000-FFFF-FFFF80000000}" name="Table42131" displayName="Table42131" ref="L147:T153" headerRowCount="0" totalsRowShown="0" headerRowDxfId="43" tableBorderDxfId="42">
  <tableColumns count="9">
    <tableColumn id="1" xr3:uid="{00000000-0010-0000-8000-000001000000}" name="MUESTRA Nº 41" headerRowDxfId="41"/>
    <tableColumn id="2" xr3:uid="{00000000-0010-0000-8000-000002000000}" name="Column1" headerRowDxfId="40"/>
    <tableColumn id="3" xr3:uid="{00000000-0010-0000-8000-000003000000}" name="Column2" headerRowDxfId="39"/>
    <tableColumn id="4" xr3:uid="{00000000-0010-0000-8000-000004000000}" name="Column3" headerRowDxfId="38"/>
    <tableColumn id="5" xr3:uid="{00000000-0010-0000-8000-000005000000}" name="Column4" headerRowDxfId="37"/>
    <tableColumn id="6" xr3:uid="{00000000-0010-0000-8000-000006000000}" name="Column5" headerRowDxfId="36"/>
    <tableColumn id="7" xr3:uid="{00000000-0010-0000-8000-000007000000}" name="Column6" headerRowDxfId="35"/>
    <tableColumn id="8" xr3:uid="{00000000-0010-0000-8000-000008000000}" name="Column7" headerRowDxfId="34"/>
    <tableColumn id="9" xr3:uid="{00000000-0010-0000-8000-000009000000}" name="Column8" headerRowDxfId="33"/>
  </tableColumns>
  <tableStyleInfo name="TableStyleMedium14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C000000}" name="Table14" displayName="Table14" ref="B67:J73" headerRowCount="0" totalsRowShown="0" headerRowDxfId="1319" tableBorderDxfId="1318">
  <tableColumns count="9">
    <tableColumn id="1" xr3:uid="{00000000-0010-0000-0C00-000001000000}" name="MUESTRA Nº 9" headerRowDxfId="1317"/>
    <tableColumn id="2" xr3:uid="{00000000-0010-0000-0C00-000002000000}" name="Column1" headerRowDxfId="1316"/>
    <tableColumn id="3" xr3:uid="{00000000-0010-0000-0C00-000003000000}" name="Column2" headerRowDxfId="1315"/>
    <tableColumn id="4" xr3:uid="{00000000-0010-0000-0C00-000004000000}" name="Column3" headerRowDxfId="1314"/>
    <tableColumn id="5" xr3:uid="{00000000-0010-0000-0C00-000005000000}" name="Column4" headerRowDxfId="1313"/>
    <tableColumn id="6" xr3:uid="{00000000-0010-0000-0C00-000006000000}" name="Column5" headerRowDxfId="1312"/>
    <tableColumn id="7" xr3:uid="{00000000-0010-0000-0C00-000007000000}" name="Column6" headerRowDxfId="1311"/>
    <tableColumn id="8" xr3:uid="{00000000-0010-0000-0C00-000008000000}" name="Column7" headerRowDxfId="1310"/>
    <tableColumn id="9" xr3:uid="{00000000-0010-0000-0C00-000009000000}" name="Column8" headerRowDxfId="1309"/>
  </tableColumns>
  <tableStyleInfo name="TableStyleMedium14" showFirstColumn="0" showLastColumn="0" showRowStripes="1" showColumnStripes="0"/>
</table>
</file>

<file path=xl/tables/table1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1" xr:uid="{00000000-000C-0000-FFFF-FFFF81000000}" name="Table43132" displayName="Table43132" ref="L155:T161" headerRowCount="0" totalsRowShown="0" headerRowDxfId="32" tableBorderDxfId="31">
  <tableColumns count="9">
    <tableColumn id="1" xr3:uid="{00000000-0010-0000-8100-000001000000}" name="MUESTRA Nº 42" headerRowDxfId="30"/>
    <tableColumn id="2" xr3:uid="{00000000-0010-0000-8100-000002000000}" name="Column1" headerRowDxfId="29"/>
    <tableColumn id="3" xr3:uid="{00000000-0010-0000-8100-000003000000}" name="Column2" headerRowDxfId="28"/>
    <tableColumn id="4" xr3:uid="{00000000-0010-0000-8100-000004000000}" name="Column3" headerRowDxfId="27"/>
    <tableColumn id="5" xr3:uid="{00000000-0010-0000-8100-000005000000}" name="Column4" headerRowDxfId="26"/>
    <tableColumn id="6" xr3:uid="{00000000-0010-0000-8100-000006000000}" name="Column5" headerRowDxfId="25"/>
    <tableColumn id="7" xr3:uid="{00000000-0010-0000-8100-000007000000}" name="Column6" headerRowDxfId="24"/>
    <tableColumn id="8" xr3:uid="{00000000-0010-0000-8100-000008000000}" name="Column7" headerRowDxfId="23"/>
    <tableColumn id="9" xr3:uid="{00000000-0010-0000-8100-000009000000}" name="Column8" headerRowDxfId="22"/>
  </tableColumns>
  <tableStyleInfo name="TableStyleMedium14" showFirstColumn="0" showLastColumn="0" showRowStripes="1" showColumnStripes="0"/>
</table>
</file>

<file path=xl/tables/table1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2" xr:uid="{00000000-000C-0000-FFFF-FFFF82000000}" name="Table44133" displayName="Table44133" ref="L163:T169" headerRowCount="0" totalsRowShown="0" headerRowDxfId="21" tableBorderDxfId="20">
  <tableColumns count="9">
    <tableColumn id="1" xr3:uid="{00000000-0010-0000-8200-000001000000}" name="MUESTRA Nº 43" headerRowDxfId="19"/>
    <tableColumn id="2" xr3:uid="{00000000-0010-0000-8200-000002000000}" name="Column1" headerRowDxfId="18"/>
    <tableColumn id="3" xr3:uid="{00000000-0010-0000-8200-000003000000}" name="Column2" headerRowDxfId="17"/>
    <tableColumn id="4" xr3:uid="{00000000-0010-0000-8200-000004000000}" name="Column3" headerRowDxfId="16"/>
    <tableColumn id="5" xr3:uid="{00000000-0010-0000-8200-000005000000}" name="Column4" headerRowDxfId="15"/>
    <tableColumn id="6" xr3:uid="{00000000-0010-0000-8200-000006000000}" name="Column5" headerRowDxfId="14"/>
    <tableColumn id="7" xr3:uid="{00000000-0010-0000-8200-000007000000}" name="Column6" headerRowDxfId="13"/>
    <tableColumn id="8" xr3:uid="{00000000-0010-0000-8200-000008000000}" name="Column7" headerRowDxfId="12"/>
    <tableColumn id="9" xr3:uid="{00000000-0010-0000-8200-000009000000}" name="Column8" headerRowDxfId="11"/>
  </tableColumns>
  <tableStyleInfo name="TableStyleMedium14" showFirstColumn="0" showLastColumn="0" showRowStripes="1" showColumnStripes="0"/>
</table>
</file>

<file path=xl/tables/table1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3" xr:uid="{00000000-000C-0000-FFFF-FFFF83000000}" name="Table45134" displayName="Table45134" ref="L171:T177" headerRowCount="0" totalsRowShown="0" headerRowDxfId="10" tableBorderDxfId="9">
  <tableColumns count="9">
    <tableColumn id="1" xr3:uid="{00000000-0010-0000-8300-000001000000}" name="MUESTRA Nº 44" headerRowDxfId="8"/>
    <tableColumn id="2" xr3:uid="{00000000-0010-0000-8300-000002000000}" name="Column1" headerRowDxfId="7"/>
    <tableColumn id="3" xr3:uid="{00000000-0010-0000-8300-000003000000}" name="Column2" headerRowDxfId="6"/>
    <tableColumn id="4" xr3:uid="{00000000-0010-0000-8300-000004000000}" name="Column3" headerRowDxfId="5"/>
    <tableColumn id="5" xr3:uid="{00000000-0010-0000-8300-000005000000}" name="Column4" headerRowDxfId="4"/>
    <tableColumn id="6" xr3:uid="{00000000-0010-0000-8300-000006000000}" name="Column5" headerRowDxfId="3"/>
    <tableColumn id="7" xr3:uid="{00000000-0010-0000-8300-000007000000}" name="Column6" headerRowDxfId="2"/>
    <tableColumn id="8" xr3:uid="{00000000-0010-0000-8300-000008000000}" name="Column7" headerRowDxfId="1"/>
    <tableColumn id="9" xr3:uid="{00000000-0010-0000-8300-000009000000}" name="Column8" headerRowDxfId="0"/>
  </tableColumns>
  <tableStyleInfo name="TableStyleMedium14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D000000}" name="Table15" displayName="Table15" ref="B75:J81" headerRowCount="0" totalsRowShown="0" headerRowDxfId="1308" tableBorderDxfId="1307">
  <tableColumns count="9">
    <tableColumn id="1" xr3:uid="{00000000-0010-0000-0D00-000001000000}" name="MUESTRA Nº 10" headerRowDxfId="1306"/>
    <tableColumn id="2" xr3:uid="{00000000-0010-0000-0D00-000002000000}" name="Column1" headerRowDxfId="1305"/>
    <tableColumn id="3" xr3:uid="{00000000-0010-0000-0D00-000003000000}" name="Column2" headerRowDxfId="1304"/>
    <tableColumn id="4" xr3:uid="{00000000-0010-0000-0D00-000004000000}" name="Column3" headerRowDxfId="1303"/>
    <tableColumn id="5" xr3:uid="{00000000-0010-0000-0D00-000005000000}" name="Column4" headerRowDxfId="1302"/>
    <tableColumn id="6" xr3:uid="{00000000-0010-0000-0D00-000006000000}" name="Column5" headerRowDxfId="1301"/>
    <tableColumn id="7" xr3:uid="{00000000-0010-0000-0D00-000007000000}" name="Column6" headerRowDxfId="1300"/>
    <tableColumn id="8" xr3:uid="{00000000-0010-0000-0D00-000008000000}" name="Column7" headerRowDxfId="1299"/>
    <tableColumn id="9" xr3:uid="{00000000-0010-0000-0D00-000009000000}" name="Column8" headerRowDxfId="1298"/>
  </tableColumns>
  <tableStyleInfo name="TableStyleMedium14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E000000}" name="Table16" displayName="Table16" ref="B83:J89" headerRowCount="0" totalsRowShown="0" headerRowDxfId="1297" tableBorderDxfId="1296">
  <tableColumns count="9">
    <tableColumn id="1" xr3:uid="{00000000-0010-0000-0E00-000001000000}" name="MUESTRA Nº 11" headerRowDxfId="1295"/>
    <tableColumn id="2" xr3:uid="{00000000-0010-0000-0E00-000002000000}" name="Column1" headerRowDxfId="1294"/>
    <tableColumn id="3" xr3:uid="{00000000-0010-0000-0E00-000003000000}" name="Column2" headerRowDxfId="1293"/>
    <tableColumn id="4" xr3:uid="{00000000-0010-0000-0E00-000004000000}" name="Column3" headerRowDxfId="1292"/>
    <tableColumn id="5" xr3:uid="{00000000-0010-0000-0E00-000005000000}" name="Column4" headerRowDxfId="1291"/>
    <tableColumn id="6" xr3:uid="{00000000-0010-0000-0E00-000006000000}" name="Column5" headerRowDxfId="1290"/>
    <tableColumn id="7" xr3:uid="{00000000-0010-0000-0E00-000007000000}" name="Column6" headerRowDxfId="1289"/>
    <tableColumn id="8" xr3:uid="{00000000-0010-0000-0E00-000008000000}" name="Column7" headerRowDxfId="1288"/>
    <tableColumn id="9" xr3:uid="{00000000-0010-0000-0E00-000009000000}" name="Column8" headerRowDxfId="1287"/>
  </tableColumns>
  <tableStyleInfo name="TableStyleMedium14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F000000}" name="Table17" displayName="Table17" ref="B91:J97" headerRowCount="0" totalsRowShown="0" headerRowDxfId="1286" tableBorderDxfId="1285">
  <tableColumns count="9">
    <tableColumn id="1" xr3:uid="{00000000-0010-0000-0F00-000001000000}" name="MUESTRA Nº 12" headerRowDxfId="1284"/>
    <tableColumn id="2" xr3:uid="{00000000-0010-0000-0F00-000002000000}" name="Column1" headerRowDxfId="1283"/>
    <tableColumn id="3" xr3:uid="{00000000-0010-0000-0F00-000003000000}" name="Column2" headerRowDxfId="1282"/>
    <tableColumn id="4" xr3:uid="{00000000-0010-0000-0F00-000004000000}" name="Column3" headerRowDxfId="1281"/>
    <tableColumn id="5" xr3:uid="{00000000-0010-0000-0F00-000005000000}" name="Column4" headerRowDxfId="1280"/>
    <tableColumn id="6" xr3:uid="{00000000-0010-0000-0F00-000006000000}" name="Column5" headerRowDxfId="1279"/>
    <tableColumn id="7" xr3:uid="{00000000-0010-0000-0F00-000007000000}" name="Column6" headerRowDxfId="1278"/>
    <tableColumn id="8" xr3:uid="{00000000-0010-0000-0F00-000008000000}" name="Column7" headerRowDxfId="1277"/>
    <tableColumn id="9" xr3:uid="{00000000-0010-0000-0F00-000009000000}" name="Column8" headerRowDxfId="1276"/>
  </tableColumns>
  <tableStyleInfo name="TableStyleMedium14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0000000}" name="Table18" displayName="Table18" ref="B99:J105" headerRowCount="0" totalsRowShown="0" headerRowDxfId="1275" tableBorderDxfId="1274">
  <tableColumns count="9">
    <tableColumn id="1" xr3:uid="{00000000-0010-0000-1000-000001000000}" name="MUESTRA Nº 13" headerRowDxfId="1273"/>
    <tableColumn id="2" xr3:uid="{00000000-0010-0000-1000-000002000000}" name="Column1" headerRowDxfId="1272"/>
    <tableColumn id="3" xr3:uid="{00000000-0010-0000-1000-000003000000}" name="Column2" headerRowDxfId="1271"/>
    <tableColumn id="4" xr3:uid="{00000000-0010-0000-1000-000004000000}" name="Column3" headerRowDxfId="1270"/>
    <tableColumn id="5" xr3:uid="{00000000-0010-0000-1000-000005000000}" name="Column4" headerRowDxfId="1269"/>
    <tableColumn id="6" xr3:uid="{00000000-0010-0000-1000-000006000000}" name="Column5" headerRowDxfId="1268"/>
    <tableColumn id="7" xr3:uid="{00000000-0010-0000-1000-000007000000}" name="Column6" headerRowDxfId="1267"/>
    <tableColumn id="8" xr3:uid="{00000000-0010-0000-1000-000008000000}" name="Column7" headerRowDxfId="1266"/>
    <tableColumn id="9" xr3:uid="{00000000-0010-0000-1000-000009000000}" name="Column8" headerRowDxfId="1265"/>
  </tableColumns>
  <tableStyleInfo name="TableStyleMedium14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11000000}" name="Table19" displayName="Table19" ref="B107:J113" headerRowCount="0" totalsRowShown="0" headerRowDxfId="1264" tableBorderDxfId="1263">
  <tableColumns count="9">
    <tableColumn id="1" xr3:uid="{00000000-0010-0000-1100-000001000000}" name="MUESTRA Nº 14" headerRowDxfId="1262"/>
    <tableColumn id="2" xr3:uid="{00000000-0010-0000-1100-000002000000}" name="Column1" headerRowDxfId="1261"/>
    <tableColumn id="3" xr3:uid="{00000000-0010-0000-1100-000003000000}" name="Column2" headerRowDxfId="1260"/>
    <tableColumn id="4" xr3:uid="{00000000-0010-0000-1100-000004000000}" name="Column3" headerRowDxfId="1259"/>
    <tableColumn id="5" xr3:uid="{00000000-0010-0000-1100-000005000000}" name="Column4" headerRowDxfId="1258"/>
    <tableColumn id="6" xr3:uid="{00000000-0010-0000-1100-000006000000}" name="Column5" headerRowDxfId="1257"/>
    <tableColumn id="7" xr3:uid="{00000000-0010-0000-1100-000007000000}" name="Column6" headerRowDxfId="1256"/>
    <tableColumn id="8" xr3:uid="{00000000-0010-0000-1100-000008000000}" name="Column7" headerRowDxfId="1255"/>
    <tableColumn id="9" xr3:uid="{00000000-0010-0000-1100-000009000000}" name="Column8" headerRowDxfId="1254"/>
  </tableColumns>
  <tableStyleInfo name="TableStyleMedium14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2000000}" name="Table20" displayName="Table20" ref="B171:J177" headerRowCount="0" totalsRowShown="0" headerRowDxfId="1253" tableBorderDxfId="1252">
  <tableColumns count="9">
    <tableColumn id="1" xr3:uid="{00000000-0010-0000-1200-000001000000}" name="MUESTRA Nº 22" headerRowDxfId="1251"/>
    <tableColumn id="2" xr3:uid="{00000000-0010-0000-1200-000002000000}" name="Column1" headerRowDxfId="1250"/>
    <tableColumn id="3" xr3:uid="{00000000-0010-0000-1200-000003000000}" name="Column2" headerRowDxfId="1249"/>
    <tableColumn id="4" xr3:uid="{00000000-0010-0000-1200-000004000000}" name="Column3" headerRowDxfId="1248"/>
    <tableColumn id="5" xr3:uid="{00000000-0010-0000-1200-000005000000}" name="Column4" headerRowDxfId="1247"/>
    <tableColumn id="6" xr3:uid="{00000000-0010-0000-1200-000006000000}" name="Column5" headerRowDxfId="1246"/>
    <tableColumn id="7" xr3:uid="{00000000-0010-0000-1200-000007000000}" name="Column6" headerRowDxfId="1245"/>
    <tableColumn id="8" xr3:uid="{00000000-0010-0000-1200-000008000000}" name="Column7" headerRowDxfId="1244"/>
    <tableColumn id="9" xr3:uid="{00000000-0010-0000-1200-000009000000}" name="Column8" headerRowDxfId="1243"/>
  </tableColumns>
  <tableStyleInfo name="TableStyleMedium14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2" displayName="Table2" ref="B11:J17" headerRowCount="0" totalsRowShown="0" headerRowDxfId="1440" tableBorderDxfId="1439">
  <tableColumns count="9">
    <tableColumn id="1" xr3:uid="{00000000-0010-0000-0100-000001000000}" name="MUESTRA Nº 2" headerRowDxfId="1438"/>
    <tableColumn id="2" xr3:uid="{00000000-0010-0000-0100-000002000000}" name="Column1" headerRowDxfId="1437"/>
    <tableColumn id="3" xr3:uid="{00000000-0010-0000-0100-000003000000}" name="Column2" headerRowDxfId="1436"/>
    <tableColumn id="4" xr3:uid="{00000000-0010-0000-0100-000004000000}" name="Column3" headerRowDxfId="1435"/>
    <tableColumn id="5" xr3:uid="{00000000-0010-0000-0100-000005000000}" name="Column4" headerRowDxfId="1434"/>
    <tableColumn id="6" xr3:uid="{00000000-0010-0000-0100-000006000000}" name="Column5" headerRowDxfId="1433"/>
    <tableColumn id="7" xr3:uid="{00000000-0010-0000-0100-000007000000}" name="Column6" headerRowDxfId="1432"/>
    <tableColumn id="8" xr3:uid="{00000000-0010-0000-0100-000008000000}" name="Column7" headerRowDxfId="1431"/>
    <tableColumn id="9" xr3:uid="{00000000-0010-0000-0100-000009000000}" name="Column8" headerRowDxfId="1430"/>
  </tableColumns>
  <tableStyleInfo name="TableStyleMedium14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3000000}" name="Table21" displayName="Table21" ref="B163:J169" headerRowCount="0" totalsRowShown="0" headerRowDxfId="1242" tableBorderDxfId="1241">
  <tableColumns count="9">
    <tableColumn id="1" xr3:uid="{00000000-0010-0000-1300-000001000000}" name="MUESTRA Nº 21" headerRowDxfId="1240"/>
    <tableColumn id="2" xr3:uid="{00000000-0010-0000-1300-000002000000}" name="Column1" headerRowDxfId="1239"/>
    <tableColumn id="3" xr3:uid="{00000000-0010-0000-1300-000003000000}" name="Column2" headerRowDxfId="1238"/>
    <tableColumn id="4" xr3:uid="{00000000-0010-0000-1300-000004000000}" name="Column3" headerRowDxfId="1237"/>
    <tableColumn id="5" xr3:uid="{00000000-0010-0000-1300-000005000000}" name="Column4" headerRowDxfId="1236"/>
    <tableColumn id="6" xr3:uid="{00000000-0010-0000-1300-000006000000}" name="Column5" headerRowDxfId="1235"/>
    <tableColumn id="7" xr3:uid="{00000000-0010-0000-1300-000007000000}" name="Column6" headerRowDxfId="1234"/>
    <tableColumn id="8" xr3:uid="{00000000-0010-0000-1300-000008000000}" name="Column7" headerRowDxfId="1233"/>
    <tableColumn id="9" xr3:uid="{00000000-0010-0000-1300-000009000000}" name="Column8" headerRowDxfId="1232"/>
  </tableColumns>
  <tableStyleInfo name="TableStyleMedium14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14000000}" name="Table22" displayName="Table22" ref="B155:J161" headerRowCount="0" totalsRowShown="0" headerRowDxfId="1231" tableBorderDxfId="1230">
  <tableColumns count="9">
    <tableColumn id="1" xr3:uid="{00000000-0010-0000-1400-000001000000}" name="MUESTRA Nº 20" headerRowDxfId="1229"/>
    <tableColumn id="2" xr3:uid="{00000000-0010-0000-1400-000002000000}" name="Column1" headerRowDxfId="1228"/>
    <tableColumn id="3" xr3:uid="{00000000-0010-0000-1400-000003000000}" name="Column2" headerRowDxfId="1227"/>
    <tableColumn id="4" xr3:uid="{00000000-0010-0000-1400-000004000000}" name="Column3" headerRowDxfId="1226"/>
    <tableColumn id="5" xr3:uid="{00000000-0010-0000-1400-000005000000}" name="Column4" headerRowDxfId="1225"/>
    <tableColumn id="6" xr3:uid="{00000000-0010-0000-1400-000006000000}" name="Column5" headerRowDxfId="1224"/>
    <tableColumn id="7" xr3:uid="{00000000-0010-0000-1400-000007000000}" name="Column6" headerRowDxfId="1223"/>
    <tableColumn id="8" xr3:uid="{00000000-0010-0000-1400-000008000000}" name="Column7" headerRowDxfId="1222"/>
    <tableColumn id="9" xr3:uid="{00000000-0010-0000-1400-000009000000}" name="Column8" headerRowDxfId="1221"/>
  </tableColumns>
  <tableStyleInfo name="TableStyleMedium14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5000000}" name="Table23" displayName="Table23" ref="B147:J153" headerRowCount="0" totalsRowShown="0" headerRowDxfId="1220" tableBorderDxfId="1219">
  <tableColumns count="9">
    <tableColumn id="1" xr3:uid="{00000000-0010-0000-1500-000001000000}" name="MUESTRA Nº 19" headerRowDxfId="1218"/>
    <tableColumn id="2" xr3:uid="{00000000-0010-0000-1500-000002000000}" name="Column1" headerRowDxfId="1217"/>
    <tableColumn id="3" xr3:uid="{00000000-0010-0000-1500-000003000000}" name="Column2" headerRowDxfId="1216"/>
    <tableColumn id="4" xr3:uid="{00000000-0010-0000-1500-000004000000}" name="Column3" headerRowDxfId="1215"/>
    <tableColumn id="5" xr3:uid="{00000000-0010-0000-1500-000005000000}" name="Column4" headerRowDxfId="1214"/>
    <tableColumn id="6" xr3:uid="{00000000-0010-0000-1500-000006000000}" name="Column5" headerRowDxfId="1213"/>
    <tableColumn id="7" xr3:uid="{00000000-0010-0000-1500-000007000000}" name="Column6" headerRowDxfId="1212"/>
    <tableColumn id="8" xr3:uid="{00000000-0010-0000-1500-000008000000}" name="Column7" headerRowDxfId="1211"/>
    <tableColumn id="9" xr3:uid="{00000000-0010-0000-1500-000009000000}" name="Column8" headerRowDxfId="1210"/>
  </tableColumns>
  <tableStyleInfo name="TableStyleMedium14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6000000}" name="Table24" displayName="Table24" ref="B139:J145" headerRowCount="0" totalsRowShown="0" headerRowDxfId="1209" tableBorderDxfId="1208">
  <tableColumns count="9">
    <tableColumn id="1" xr3:uid="{00000000-0010-0000-1600-000001000000}" name="MUESTRA Nº 18" headerRowDxfId="1207"/>
    <tableColumn id="2" xr3:uid="{00000000-0010-0000-1600-000002000000}" name="Column1" headerRowDxfId="1206"/>
    <tableColumn id="3" xr3:uid="{00000000-0010-0000-1600-000003000000}" name="Column2" headerRowDxfId="1205"/>
    <tableColumn id="4" xr3:uid="{00000000-0010-0000-1600-000004000000}" name="Column3" headerRowDxfId="1204"/>
    <tableColumn id="5" xr3:uid="{00000000-0010-0000-1600-000005000000}" name="Column4" headerRowDxfId="1203"/>
    <tableColumn id="6" xr3:uid="{00000000-0010-0000-1600-000006000000}" name="Column5" headerRowDxfId="1202"/>
    <tableColumn id="7" xr3:uid="{00000000-0010-0000-1600-000007000000}" name="Column6" headerRowDxfId="1201"/>
    <tableColumn id="8" xr3:uid="{00000000-0010-0000-1600-000008000000}" name="Column7" headerRowDxfId="1200"/>
    <tableColumn id="9" xr3:uid="{00000000-0010-0000-1600-000009000000}" name="Column8" headerRowDxfId="1199"/>
  </tableColumns>
  <tableStyleInfo name="TableStyleMedium14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17000000}" name="Table25" displayName="Table25" ref="B131:J137" headerRowCount="0" totalsRowShown="0" headerRowDxfId="1198" tableBorderDxfId="1197">
  <tableColumns count="9">
    <tableColumn id="1" xr3:uid="{00000000-0010-0000-1700-000001000000}" name="MUESTRA Nº 17" headerRowDxfId="1196"/>
    <tableColumn id="2" xr3:uid="{00000000-0010-0000-1700-000002000000}" name="Column1" headerRowDxfId="1195"/>
    <tableColumn id="3" xr3:uid="{00000000-0010-0000-1700-000003000000}" name="Column2" headerRowDxfId="1194"/>
    <tableColumn id="4" xr3:uid="{00000000-0010-0000-1700-000004000000}" name="Column3" headerRowDxfId="1193"/>
    <tableColumn id="5" xr3:uid="{00000000-0010-0000-1700-000005000000}" name="Column4" headerRowDxfId="1192"/>
    <tableColumn id="6" xr3:uid="{00000000-0010-0000-1700-000006000000}" name="Column5" headerRowDxfId="1191"/>
    <tableColumn id="7" xr3:uid="{00000000-0010-0000-1700-000007000000}" name="Column6" headerRowDxfId="1190"/>
    <tableColumn id="8" xr3:uid="{00000000-0010-0000-1700-000008000000}" name="Column7" headerRowDxfId="1189"/>
    <tableColumn id="9" xr3:uid="{00000000-0010-0000-1700-000009000000}" name="Column8" headerRowDxfId="1188"/>
  </tableColumns>
  <tableStyleInfo name="TableStyleMedium14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8000000}" name="Table26" displayName="Table26" ref="B123:J129" headerRowCount="0" totalsRowShown="0" headerRowDxfId="1187" tableBorderDxfId="1186">
  <tableColumns count="9">
    <tableColumn id="1" xr3:uid="{00000000-0010-0000-1800-000001000000}" name="MUESTRA Nº 16" headerRowDxfId="1185"/>
    <tableColumn id="2" xr3:uid="{00000000-0010-0000-1800-000002000000}" name="Column1" headerRowDxfId="1184"/>
    <tableColumn id="3" xr3:uid="{00000000-0010-0000-1800-000003000000}" name="Column2" headerRowDxfId="1183"/>
    <tableColumn id="4" xr3:uid="{00000000-0010-0000-1800-000004000000}" name="Column3" headerRowDxfId="1182"/>
    <tableColumn id="5" xr3:uid="{00000000-0010-0000-1800-000005000000}" name="Column4" headerRowDxfId="1181"/>
    <tableColumn id="6" xr3:uid="{00000000-0010-0000-1800-000006000000}" name="Column5" headerRowDxfId="1180"/>
    <tableColumn id="7" xr3:uid="{00000000-0010-0000-1800-000007000000}" name="Column6" headerRowDxfId="1179"/>
    <tableColumn id="8" xr3:uid="{00000000-0010-0000-1800-000008000000}" name="Column7" headerRowDxfId="1178"/>
    <tableColumn id="9" xr3:uid="{00000000-0010-0000-1800-000009000000}" name="Column8" headerRowDxfId="1177"/>
  </tableColumns>
  <tableStyleInfo name="TableStyleMedium14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9000000}" name="Table27" displayName="Table27" ref="B115:J121" headerRowCount="0" totalsRowShown="0" headerRowDxfId="1176" tableBorderDxfId="1175">
  <tableColumns count="9">
    <tableColumn id="1" xr3:uid="{00000000-0010-0000-1900-000001000000}" name="MUESTRA Nº 15" headerRowDxfId="1174"/>
    <tableColumn id="2" xr3:uid="{00000000-0010-0000-1900-000002000000}" name="Column1" headerRowDxfId="1173"/>
    <tableColumn id="3" xr3:uid="{00000000-0010-0000-1900-000003000000}" name="Column2" headerRowDxfId="1172"/>
    <tableColumn id="4" xr3:uid="{00000000-0010-0000-1900-000004000000}" name="Column3" headerRowDxfId="1171"/>
    <tableColumn id="5" xr3:uid="{00000000-0010-0000-1900-000005000000}" name="Column4" headerRowDxfId="1170"/>
    <tableColumn id="6" xr3:uid="{00000000-0010-0000-1900-000006000000}" name="Column5" headerRowDxfId="1169"/>
    <tableColumn id="7" xr3:uid="{00000000-0010-0000-1900-000007000000}" name="Column6" headerRowDxfId="1168"/>
    <tableColumn id="8" xr3:uid="{00000000-0010-0000-1900-000008000000}" name="Column7" headerRowDxfId="1167"/>
    <tableColumn id="9" xr3:uid="{00000000-0010-0000-1900-000009000000}" name="Column8" headerRowDxfId="1166"/>
  </tableColumns>
  <tableStyleInfo name="TableStyleMedium14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A000000}" name="Table28" displayName="Table28" ref="L35:T41" headerRowCount="0" totalsRowShown="0" headerRowDxfId="1165" tableBorderDxfId="1164">
  <tableColumns count="9">
    <tableColumn id="1" xr3:uid="{00000000-0010-0000-1A00-000001000000}" name="MUESTRA Nº 27" headerRowDxfId="1163"/>
    <tableColumn id="2" xr3:uid="{00000000-0010-0000-1A00-000002000000}" name="Column1" headerRowDxfId="1162"/>
    <tableColumn id="3" xr3:uid="{00000000-0010-0000-1A00-000003000000}" name="Column2" headerRowDxfId="1161"/>
    <tableColumn id="4" xr3:uid="{00000000-0010-0000-1A00-000004000000}" name="Column3" headerRowDxfId="1160"/>
    <tableColumn id="5" xr3:uid="{00000000-0010-0000-1A00-000005000000}" name="Column4" headerRowDxfId="1159"/>
    <tableColumn id="6" xr3:uid="{00000000-0010-0000-1A00-000006000000}" name="Column5" headerRowDxfId="1158"/>
    <tableColumn id="7" xr3:uid="{00000000-0010-0000-1A00-000007000000}" name="Column6" headerRowDxfId="1157"/>
    <tableColumn id="8" xr3:uid="{00000000-0010-0000-1A00-000008000000}" name="Column7" headerRowDxfId="1156"/>
    <tableColumn id="9" xr3:uid="{00000000-0010-0000-1A00-000009000000}" name="Column8" headerRowDxfId="1155"/>
  </tableColumns>
  <tableStyleInfo name="TableStyleMedium14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B000000}" name="Table29" displayName="Table29" ref="L43:T49" headerRowCount="0" totalsRowShown="0" headerRowDxfId="1154" tableBorderDxfId="1153">
  <tableColumns count="9">
    <tableColumn id="1" xr3:uid="{00000000-0010-0000-1B00-000001000000}" name="MUESTRA Nº 28" headerRowDxfId="1152"/>
    <tableColumn id="2" xr3:uid="{00000000-0010-0000-1B00-000002000000}" name="Column1" headerRowDxfId="1151"/>
    <tableColumn id="3" xr3:uid="{00000000-0010-0000-1B00-000003000000}" name="Column2" headerRowDxfId="1150"/>
    <tableColumn id="4" xr3:uid="{00000000-0010-0000-1B00-000004000000}" name="Column3" headerRowDxfId="1149"/>
    <tableColumn id="5" xr3:uid="{00000000-0010-0000-1B00-000005000000}" name="Column4" headerRowDxfId="1148"/>
    <tableColumn id="6" xr3:uid="{00000000-0010-0000-1B00-000006000000}" name="Column5" headerRowDxfId="1147"/>
    <tableColumn id="7" xr3:uid="{00000000-0010-0000-1B00-000007000000}" name="Column6" headerRowDxfId="1146"/>
    <tableColumn id="8" xr3:uid="{00000000-0010-0000-1B00-000008000000}" name="Column7" headerRowDxfId="1145"/>
    <tableColumn id="9" xr3:uid="{00000000-0010-0000-1B00-000009000000}" name="Column8" headerRowDxfId="1144"/>
  </tableColumns>
  <tableStyleInfo name="TableStyleMedium14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C000000}" name="Table30" displayName="Table30" ref="L51:T57" headerRowCount="0" totalsRowShown="0" headerRowDxfId="1143" tableBorderDxfId="1142">
  <tableColumns count="9">
    <tableColumn id="1" xr3:uid="{00000000-0010-0000-1C00-000001000000}" name="MUESTRA Nº 29" headerRowDxfId="1141"/>
    <tableColumn id="2" xr3:uid="{00000000-0010-0000-1C00-000002000000}" name="Column1" headerRowDxfId="1140"/>
    <tableColumn id="3" xr3:uid="{00000000-0010-0000-1C00-000003000000}" name="Column2" headerRowDxfId="1139"/>
    <tableColumn id="4" xr3:uid="{00000000-0010-0000-1C00-000004000000}" name="Column3" headerRowDxfId="1138"/>
    <tableColumn id="5" xr3:uid="{00000000-0010-0000-1C00-000005000000}" name="Column4" headerRowDxfId="1137"/>
    <tableColumn id="6" xr3:uid="{00000000-0010-0000-1C00-000006000000}" name="Column5" headerRowDxfId="1136"/>
    <tableColumn id="7" xr3:uid="{00000000-0010-0000-1C00-000007000000}" name="Column6" headerRowDxfId="1135"/>
    <tableColumn id="8" xr3:uid="{00000000-0010-0000-1C00-000008000000}" name="Column7" headerRowDxfId="1134"/>
    <tableColumn id="9" xr3:uid="{00000000-0010-0000-1C00-000009000000}" name="Column8" headerRowDxfId="1133"/>
  </tableColumns>
  <tableStyleInfo name="TableStyleMedium14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2000000}" name="Table4" displayName="Table4" ref="B19:J25" headerRowCount="0" totalsRowShown="0" headerRowDxfId="1429" tableBorderDxfId="1428">
  <tableColumns count="9">
    <tableColumn id="1" xr3:uid="{00000000-0010-0000-0200-000001000000}" name="MUESTRA Nº 3" headerRowDxfId="1427"/>
    <tableColumn id="2" xr3:uid="{00000000-0010-0000-0200-000002000000}" name="Column1" headerRowDxfId="1426"/>
    <tableColumn id="3" xr3:uid="{00000000-0010-0000-0200-000003000000}" name="Column2" headerRowDxfId="1425"/>
    <tableColumn id="4" xr3:uid="{00000000-0010-0000-0200-000004000000}" name="Column3" headerRowDxfId="1424"/>
    <tableColumn id="5" xr3:uid="{00000000-0010-0000-0200-000005000000}" name="Column4" headerRowDxfId="1423"/>
    <tableColumn id="6" xr3:uid="{00000000-0010-0000-0200-000006000000}" name="Column5" headerRowDxfId="1422"/>
    <tableColumn id="7" xr3:uid="{00000000-0010-0000-0200-000007000000}" name="Column6" headerRowDxfId="1421"/>
    <tableColumn id="8" xr3:uid="{00000000-0010-0000-0200-000008000000}" name="Column7" headerRowDxfId="1420"/>
    <tableColumn id="9" xr3:uid="{00000000-0010-0000-0200-000009000000}" name="Column8" headerRowDxfId="1419"/>
  </tableColumns>
  <tableStyleInfo name="TableStyleMedium14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D000000}" name="Table31" displayName="Table31" ref="L59:T65" headerRowCount="0" totalsRowShown="0" headerRowDxfId="1132" tableBorderDxfId="1131">
  <tableColumns count="9">
    <tableColumn id="1" xr3:uid="{00000000-0010-0000-1D00-000001000000}" name="MUESTRA Nº 30" headerRowDxfId="1130"/>
    <tableColumn id="2" xr3:uid="{00000000-0010-0000-1D00-000002000000}" name="Column1" headerRowDxfId="1129"/>
    <tableColumn id="3" xr3:uid="{00000000-0010-0000-1D00-000003000000}" name="Column2" headerRowDxfId="1128"/>
    <tableColumn id="4" xr3:uid="{00000000-0010-0000-1D00-000004000000}" name="Column3" headerRowDxfId="1127"/>
    <tableColumn id="5" xr3:uid="{00000000-0010-0000-1D00-000005000000}" name="Column4" headerRowDxfId="1126"/>
    <tableColumn id="6" xr3:uid="{00000000-0010-0000-1D00-000006000000}" name="Column5" headerRowDxfId="1125"/>
    <tableColumn id="7" xr3:uid="{00000000-0010-0000-1D00-000007000000}" name="Column6" headerRowDxfId="1124"/>
    <tableColumn id="8" xr3:uid="{00000000-0010-0000-1D00-000008000000}" name="Column7" headerRowDxfId="1123"/>
    <tableColumn id="9" xr3:uid="{00000000-0010-0000-1D00-000009000000}" name="Column8" headerRowDxfId="1122"/>
  </tableColumns>
  <tableStyleInfo name="TableStyleMedium14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1E000000}" name="Table32" displayName="Table32" ref="L67:T73" headerRowCount="0" totalsRowShown="0" headerRowDxfId="1121" tableBorderDxfId="1120">
  <tableColumns count="9">
    <tableColumn id="1" xr3:uid="{00000000-0010-0000-1E00-000001000000}" name="MUESTRA Nº 31" headerRowDxfId="1119"/>
    <tableColumn id="2" xr3:uid="{00000000-0010-0000-1E00-000002000000}" name="Column1" headerRowDxfId="1118"/>
    <tableColumn id="3" xr3:uid="{00000000-0010-0000-1E00-000003000000}" name="Column2" headerRowDxfId="1117"/>
    <tableColumn id="4" xr3:uid="{00000000-0010-0000-1E00-000004000000}" name="Column3" headerRowDxfId="1116"/>
    <tableColumn id="5" xr3:uid="{00000000-0010-0000-1E00-000005000000}" name="Column4" headerRowDxfId="1115"/>
    <tableColumn id="6" xr3:uid="{00000000-0010-0000-1E00-000006000000}" name="Column5" headerRowDxfId="1114"/>
    <tableColumn id="7" xr3:uid="{00000000-0010-0000-1E00-000007000000}" name="Column6" headerRowDxfId="1113"/>
    <tableColumn id="8" xr3:uid="{00000000-0010-0000-1E00-000008000000}" name="Column7" headerRowDxfId="1112"/>
    <tableColumn id="9" xr3:uid="{00000000-0010-0000-1E00-000009000000}" name="Column8" headerRowDxfId="1111"/>
  </tableColumns>
  <tableStyleInfo name="TableStyleMedium14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00000000-000C-0000-FFFF-FFFF1F000000}" name="Table33" displayName="Table33" ref="L75:T81" headerRowCount="0" totalsRowShown="0" headerRowDxfId="1110" tableBorderDxfId="1109">
  <tableColumns count="9">
    <tableColumn id="1" xr3:uid="{00000000-0010-0000-1F00-000001000000}" name="MUESTRA Nº 32" headerRowDxfId="1108"/>
    <tableColumn id="2" xr3:uid="{00000000-0010-0000-1F00-000002000000}" name="Column1" headerRowDxfId="1107"/>
    <tableColumn id="3" xr3:uid="{00000000-0010-0000-1F00-000003000000}" name="Column2" headerRowDxfId="1106"/>
    <tableColumn id="4" xr3:uid="{00000000-0010-0000-1F00-000004000000}" name="Column3" headerRowDxfId="1105"/>
    <tableColumn id="5" xr3:uid="{00000000-0010-0000-1F00-000005000000}" name="Column4" headerRowDxfId="1104"/>
    <tableColumn id="6" xr3:uid="{00000000-0010-0000-1F00-000006000000}" name="Column5" headerRowDxfId="1103"/>
    <tableColumn id="7" xr3:uid="{00000000-0010-0000-1F00-000007000000}" name="Column6" headerRowDxfId="1102"/>
    <tableColumn id="8" xr3:uid="{00000000-0010-0000-1F00-000008000000}" name="Column7" headerRowDxfId="1101"/>
    <tableColumn id="9" xr3:uid="{00000000-0010-0000-1F00-000009000000}" name="Column8" headerRowDxfId="1100"/>
  </tableColumns>
  <tableStyleInfo name="TableStyleMedium14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00000000-000C-0000-FFFF-FFFF20000000}" name="Table34" displayName="Table34" ref="L83:T89" headerRowCount="0" totalsRowShown="0" headerRowDxfId="1099" tableBorderDxfId="1098">
  <tableColumns count="9">
    <tableColumn id="1" xr3:uid="{00000000-0010-0000-2000-000001000000}" name="MUESTRA Nº 33" headerRowDxfId="1097"/>
    <tableColumn id="2" xr3:uid="{00000000-0010-0000-2000-000002000000}" name="Column1" headerRowDxfId="1096"/>
    <tableColumn id="3" xr3:uid="{00000000-0010-0000-2000-000003000000}" name="Column2" headerRowDxfId="1095"/>
    <tableColumn id="4" xr3:uid="{00000000-0010-0000-2000-000004000000}" name="Column3" headerRowDxfId="1094"/>
    <tableColumn id="5" xr3:uid="{00000000-0010-0000-2000-000005000000}" name="Column4" headerRowDxfId="1093"/>
    <tableColumn id="6" xr3:uid="{00000000-0010-0000-2000-000006000000}" name="Column5" headerRowDxfId="1092"/>
    <tableColumn id="7" xr3:uid="{00000000-0010-0000-2000-000007000000}" name="Column6" headerRowDxfId="1091"/>
    <tableColumn id="8" xr3:uid="{00000000-0010-0000-2000-000008000000}" name="Column7" headerRowDxfId="1090"/>
    <tableColumn id="9" xr3:uid="{00000000-0010-0000-2000-000009000000}" name="Column8" headerRowDxfId="1089"/>
  </tableColumns>
  <tableStyleInfo name="TableStyleMedium14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00000000-000C-0000-FFFF-FFFF21000000}" name="Table35" displayName="Table35" ref="L91:T97" headerRowCount="0" totalsRowShown="0" headerRowDxfId="1088" tableBorderDxfId="1087">
  <tableColumns count="9">
    <tableColumn id="1" xr3:uid="{00000000-0010-0000-2100-000001000000}" name="MUESTRA Nº 34" headerRowDxfId="1086"/>
    <tableColumn id="2" xr3:uid="{00000000-0010-0000-2100-000002000000}" name="Column1" headerRowDxfId="1085"/>
    <tableColumn id="3" xr3:uid="{00000000-0010-0000-2100-000003000000}" name="Column2" headerRowDxfId="1084"/>
    <tableColumn id="4" xr3:uid="{00000000-0010-0000-2100-000004000000}" name="Column3" headerRowDxfId="1083"/>
    <tableColumn id="5" xr3:uid="{00000000-0010-0000-2100-000005000000}" name="Column4" headerRowDxfId="1082"/>
    <tableColumn id="6" xr3:uid="{00000000-0010-0000-2100-000006000000}" name="Column5" headerRowDxfId="1081"/>
    <tableColumn id="7" xr3:uid="{00000000-0010-0000-2100-000007000000}" name="Column6" headerRowDxfId="1080"/>
    <tableColumn id="8" xr3:uid="{00000000-0010-0000-2100-000008000000}" name="Column7" headerRowDxfId="1079"/>
    <tableColumn id="9" xr3:uid="{00000000-0010-0000-2100-000009000000}" name="Column8" headerRowDxfId="1078"/>
  </tableColumns>
  <tableStyleInfo name="TableStyleMedium14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00000000-000C-0000-FFFF-FFFF22000000}" name="Table36" displayName="Table36" ref="L99:T105" headerRowCount="0" totalsRowShown="0" headerRowDxfId="1077" tableBorderDxfId="1076">
  <tableColumns count="9">
    <tableColumn id="1" xr3:uid="{00000000-0010-0000-2200-000001000000}" name="MUESTRA Nº 35" headerRowDxfId="1075"/>
    <tableColumn id="2" xr3:uid="{00000000-0010-0000-2200-000002000000}" name="Column1" headerRowDxfId="1074"/>
    <tableColumn id="3" xr3:uid="{00000000-0010-0000-2200-000003000000}" name="Column2" headerRowDxfId="1073"/>
    <tableColumn id="4" xr3:uid="{00000000-0010-0000-2200-000004000000}" name="Column3" headerRowDxfId="1072"/>
    <tableColumn id="5" xr3:uid="{00000000-0010-0000-2200-000005000000}" name="Column4" headerRowDxfId="1071"/>
    <tableColumn id="6" xr3:uid="{00000000-0010-0000-2200-000006000000}" name="Column5" headerRowDxfId="1070"/>
    <tableColumn id="7" xr3:uid="{00000000-0010-0000-2200-000007000000}" name="Column6" headerRowDxfId="1069"/>
    <tableColumn id="8" xr3:uid="{00000000-0010-0000-2200-000008000000}" name="Column7" headerRowDxfId="1068"/>
    <tableColumn id="9" xr3:uid="{00000000-0010-0000-2200-000009000000}" name="Column8" headerRowDxfId="1067"/>
  </tableColumns>
  <tableStyleInfo name="TableStyleMedium14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00000000-000C-0000-FFFF-FFFF23000000}" name="Table37" displayName="Table37" ref="L107:T113" headerRowCount="0" totalsRowShown="0" headerRowDxfId="1066" tableBorderDxfId="1065">
  <tableColumns count="9">
    <tableColumn id="1" xr3:uid="{00000000-0010-0000-2300-000001000000}" name="MUESTRA Nº 36" headerRowDxfId="1064"/>
    <tableColumn id="2" xr3:uid="{00000000-0010-0000-2300-000002000000}" name="Column1" headerRowDxfId="1063"/>
    <tableColumn id="3" xr3:uid="{00000000-0010-0000-2300-000003000000}" name="Column2" headerRowDxfId="1062"/>
    <tableColumn id="4" xr3:uid="{00000000-0010-0000-2300-000004000000}" name="Column3" headerRowDxfId="1061"/>
    <tableColumn id="5" xr3:uid="{00000000-0010-0000-2300-000005000000}" name="Column4" headerRowDxfId="1060"/>
    <tableColumn id="6" xr3:uid="{00000000-0010-0000-2300-000006000000}" name="Column5" headerRowDxfId="1059"/>
    <tableColumn id="7" xr3:uid="{00000000-0010-0000-2300-000007000000}" name="Column6" headerRowDxfId="1058"/>
    <tableColumn id="8" xr3:uid="{00000000-0010-0000-2300-000008000000}" name="Column7" headerRowDxfId="1057"/>
    <tableColumn id="9" xr3:uid="{00000000-0010-0000-2300-000009000000}" name="Column8" headerRowDxfId="1056"/>
  </tableColumns>
  <tableStyleInfo name="TableStyleMedium14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00000000-000C-0000-FFFF-FFFF24000000}" name="Table38" displayName="Table38" ref="L115:T121" headerRowCount="0" totalsRowShown="0" headerRowDxfId="1055" tableBorderDxfId="1054">
  <tableColumns count="9">
    <tableColumn id="1" xr3:uid="{00000000-0010-0000-2400-000001000000}" name="MUESTRA Nº 37" headerRowDxfId="1053"/>
    <tableColumn id="2" xr3:uid="{00000000-0010-0000-2400-000002000000}" name="Column1" headerRowDxfId="1052"/>
    <tableColumn id="3" xr3:uid="{00000000-0010-0000-2400-000003000000}" name="Column2" headerRowDxfId="1051"/>
    <tableColumn id="4" xr3:uid="{00000000-0010-0000-2400-000004000000}" name="Column3" headerRowDxfId="1050"/>
    <tableColumn id="5" xr3:uid="{00000000-0010-0000-2400-000005000000}" name="Column4" headerRowDxfId="1049"/>
    <tableColumn id="6" xr3:uid="{00000000-0010-0000-2400-000006000000}" name="Column5" headerRowDxfId="1048"/>
    <tableColumn id="7" xr3:uid="{00000000-0010-0000-2400-000007000000}" name="Column6" headerRowDxfId="1047"/>
    <tableColumn id="8" xr3:uid="{00000000-0010-0000-2400-000008000000}" name="Column7" headerRowDxfId="1046"/>
    <tableColumn id="9" xr3:uid="{00000000-0010-0000-2400-000009000000}" name="Column8" headerRowDxfId="1045"/>
  </tableColumns>
  <tableStyleInfo name="TableStyleMedium14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00000000-000C-0000-FFFF-FFFF25000000}" name="Table39" displayName="Table39" ref="L123:T129" headerRowCount="0" totalsRowShown="0" headerRowDxfId="1044" tableBorderDxfId="1043">
  <tableColumns count="9">
    <tableColumn id="1" xr3:uid="{00000000-0010-0000-2500-000001000000}" name="MUESTRA Nº 38" headerRowDxfId="1042"/>
    <tableColumn id="2" xr3:uid="{00000000-0010-0000-2500-000002000000}" name="Column1" headerRowDxfId="1041"/>
    <tableColumn id="3" xr3:uid="{00000000-0010-0000-2500-000003000000}" name="Column2" headerRowDxfId="1040"/>
    <tableColumn id="4" xr3:uid="{00000000-0010-0000-2500-000004000000}" name="Column3" headerRowDxfId="1039"/>
    <tableColumn id="5" xr3:uid="{00000000-0010-0000-2500-000005000000}" name="Column4" headerRowDxfId="1038"/>
    <tableColumn id="6" xr3:uid="{00000000-0010-0000-2500-000006000000}" name="Column5" headerRowDxfId="1037"/>
    <tableColumn id="7" xr3:uid="{00000000-0010-0000-2500-000007000000}" name="Column6" headerRowDxfId="1036"/>
    <tableColumn id="8" xr3:uid="{00000000-0010-0000-2500-000008000000}" name="Column7" headerRowDxfId="1035"/>
    <tableColumn id="9" xr3:uid="{00000000-0010-0000-2500-000009000000}" name="Column8" headerRowDxfId="1034"/>
  </tableColumns>
  <tableStyleInfo name="TableStyleMedium14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00000000-000C-0000-FFFF-FFFF26000000}" name="Table40" displayName="Table40" ref="L131:T137" headerRowCount="0" totalsRowShown="0" headerRowDxfId="1033" tableBorderDxfId="1032">
  <tableColumns count="9">
    <tableColumn id="1" xr3:uid="{00000000-0010-0000-2600-000001000000}" name="MUESTRA Nº 39" headerRowDxfId="1031"/>
    <tableColumn id="2" xr3:uid="{00000000-0010-0000-2600-000002000000}" name="Column1" headerRowDxfId="1030"/>
    <tableColumn id="3" xr3:uid="{00000000-0010-0000-2600-000003000000}" name="Column2" headerRowDxfId="1029"/>
    <tableColumn id="4" xr3:uid="{00000000-0010-0000-2600-000004000000}" name="Column3" headerRowDxfId="1028"/>
    <tableColumn id="5" xr3:uid="{00000000-0010-0000-2600-000005000000}" name="Column4" headerRowDxfId="1027"/>
    <tableColumn id="6" xr3:uid="{00000000-0010-0000-2600-000006000000}" name="Column5" headerRowDxfId="1026"/>
    <tableColumn id="7" xr3:uid="{00000000-0010-0000-2600-000007000000}" name="Column6" headerRowDxfId="1025"/>
    <tableColumn id="8" xr3:uid="{00000000-0010-0000-2600-000008000000}" name="Column7" headerRowDxfId="1024"/>
    <tableColumn id="9" xr3:uid="{00000000-0010-0000-2600-000009000000}" name="Column8" headerRowDxfId="1023"/>
  </tableColumns>
  <tableStyleInfo name="TableStyleMedium14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3000000}" name="Table47" displayName="Table47" ref="B27:J33" headerRowCount="0" totalsRowShown="0" headerRowDxfId="1418" tableBorderDxfId="1417">
  <tableColumns count="9">
    <tableColumn id="1" xr3:uid="{00000000-0010-0000-0300-000001000000}" name="MUESTRA Nº 3" headerRowDxfId="1416"/>
    <tableColumn id="2" xr3:uid="{00000000-0010-0000-0300-000002000000}" name="Column1" headerRowDxfId="1415"/>
    <tableColumn id="3" xr3:uid="{00000000-0010-0000-0300-000003000000}" name="Column2" headerRowDxfId="1414"/>
    <tableColumn id="4" xr3:uid="{00000000-0010-0000-0300-000004000000}" name="Column3" headerRowDxfId="1413"/>
    <tableColumn id="5" xr3:uid="{00000000-0010-0000-0300-000005000000}" name="Column4" headerRowDxfId="1412"/>
    <tableColumn id="6" xr3:uid="{00000000-0010-0000-0300-000006000000}" name="Column5" headerRowDxfId="1411"/>
    <tableColumn id="7" xr3:uid="{00000000-0010-0000-0300-000007000000}" name="Column6" headerRowDxfId="1410"/>
    <tableColumn id="8" xr3:uid="{00000000-0010-0000-0300-000008000000}" name="Column7" headerRowDxfId="1409"/>
    <tableColumn id="9" xr3:uid="{00000000-0010-0000-0300-000009000000}" name="Column8" headerRowDxfId="1408"/>
  </tableColumns>
  <tableStyleInfo name="TableStyleMedium14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00000000-000C-0000-FFFF-FFFF27000000}" name="Table41" displayName="Table41" ref="L139:T145" headerRowCount="0" totalsRowShown="0" headerRowDxfId="1022" tableBorderDxfId="1021">
  <tableColumns count="9">
    <tableColumn id="1" xr3:uid="{00000000-0010-0000-2700-000001000000}" name="MUESTRA Nº 40" headerRowDxfId="1020"/>
    <tableColumn id="2" xr3:uid="{00000000-0010-0000-2700-000002000000}" name="Column1" headerRowDxfId="1019"/>
    <tableColumn id="3" xr3:uid="{00000000-0010-0000-2700-000003000000}" name="Column2" headerRowDxfId="1018"/>
    <tableColumn id="4" xr3:uid="{00000000-0010-0000-2700-000004000000}" name="Column3" headerRowDxfId="1017"/>
    <tableColumn id="5" xr3:uid="{00000000-0010-0000-2700-000005000000}" name="Column4" headerRowDxfId="1016"/>
    <tableColumn id="6" xr3:uid="{00000000-0010-0000-2700-000006000000}" name="Column5" headerRowDxfId="1015"/>
    <tableColumn id="7" xr3:uid="{00000000-0010-0000-2700-000007000000}" name="Column6" headerRowDxfId="1014"/>
    <tableColumn id="8" xr3:uid="{00000000-0010-0000-2700-000008000000}" name="Column7" headerRowDxfId="1013"/>
    <tableColumn id="9" xr3:uid="{00000000-0010-0000-2700-000009000000}" name="Column8" headerRowDxfId="1012"/>
  </tableColumns>
  <tableStyleInfo name="TableStyleMedium14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00000000-000C-0000-FFFF-FFFF28000000}" name="Table42" displayName="Table42" ref="L147:T153" headerRowCount="0" totalsRowShown="0" headerRowDxfId="1011" tableBorderDxfId="1010">
  <tableColumns count="9">
    <tableColumn id="1" xr3:uid="{00000000-0010-0000-2800-000001000000}" name="MUESTRA Nº 41" headerRowDxfId="1009"/>
    <tableColumn id="2" xr3:uid="{00000000-0010-0000-2800-000002000000}" name="Column1" headerRowDxfId="1008"/>
    <tableColumn id="3" xr3:uid="{00000000-0010-0000-2800-000003000000}" name="Column2" headerRowDxfId="1007"/>
    <tableColumn id="4" xr3:uid="{00000000-0010-0000-2800-000004000000}" name="Column3" headerRowDxfId="1006"/>
    <tableColumn id="5" xr3:uid="{00000000-0010-0000-2800-000005000000}" name="Column4" headerRowDxfId="1005"/>
    <tableColumn id="6" xr3:uid="{00000000-0010-0000-2800-000006000000}" name="Column5" headerRowDxfId="1004"/>
    <tableColumn id="7" xr3:uid="{00000000-0010-0000-2800-000007000000}" name="Column6" headerRowDxfId="1003"/>
    <tableColumn id="8" xr3:uid="{00000000-0010-0000-2800-000008000000}" name="Column7" headerRowDxfId="1002"/>
    <tableColumn id="9" xr3:uid="{00000000-0010-0000-2800-000009000000}" name="Column8" headerRowDxfId="1001"/>
  </tableColumns>
  <tableStyleInfo name="TableStyleMedium14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00000000-000C-0000-FFFF-FFFF29000000}" name="Table43" displayName="Table43" ref="L155:T161" headerRowCount="0" totalsRowShown="0" headerRowDxfId="1000" tableBorderDxfId="999">
  <tableColumns count="9">
    <tableColumn id="1" xr3:uid="{00000000-0010-0000-2900-000001000000}" name="MUESTRA Nº 42" headerRowDxfId="998"/>
    <tableColumn id="2" xr3:uid="{00000000-0010-0000-2900-000002000000}" name="Column1" headerRowDxfId="997"/>
    <tableColumn id="3" xr3:uid="{00000000-0010-0000-2900-000003000000}" name="Column2" headerRowDxfId="996"/>
    <tableColumn id="4" xr3:uid="{00000000-0010-0000-2900-000004000000}" name="Column3" headerRowDxfId="995"/>
    <tableColumn id="5" xr3:uid="{00000000-0010-0000-2900-000005000000}" name="Column4" headerRowDxfId="994"/>
    <tableColumn id="6" xr3:uid="{00000000-0010-0000-2900-000006000000}" name="Column5" headerRowDxfId="993"/>
    <tableColumn id="7" xr3:uid="{00000000-0010-0000-2900-000007000000}" name="Column6" headerRowDxfId="992"/>
    <tableColumn id="8" xr3:uid="{00000000-0010-0000-2900-000008000000}" name="Column7" headerRowDxfId="991"/>
    <tableColumn id="9" xr3:uid="{00000000-0010-0000-2900-000009000000}" name="Column8" headerRowDxfId="990"/>
  </tableColumns>
  <tableStyleInfo name="TableStyleMedium14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00000000-000C-0000-FFFF-FFFF2A000000}" name="Table44" displayName="Table44" ref="L163:T169" headerRowCount="0" totalsRowShown="0" headerRowDxfId="989" tableBorderDxfId="988">
  <tableColumns count="9">
    <tableColumn id="1" xr3:uid="{00000000-0010-0000-2A00-000001000000}" name="MUESTRA Nº 43" headerRowDxfId="987"/>
    <tableColumn id="2" xr3:uid="{00000000-0010-0000-2A00-000002000000}" name="Column1" headerRowDxfId="986"/>
    <tableColumn id="3" xr3:uid="{00000000-0010-0000-2A00-000003000000}" name="Column2" headerRowDxfId="985"/>
    <tableColumn id="4" xr3:uid="{00000000-0010-0000-2A00-000004000000}" name="Column3" headerRowDxfId="984"/>
    <tableColumn id="5" xr3:uid="{00000000-0010-0000-2A00-000005000000}" name="Column4" headerRowDxfId="983"/>
    <tableColumn id="6" xr3:uid="{00000000-0010-0000-2A00-000006000000}" name="Column5" headerRowDxfId="982"/>
    <tableColumn id="7" xr3:uid="{00000000-0010-0000-2A00-000007000000}" name="Column6" headerRowDxfId="981"/>
    <tableColumn id="8" xr3:uid="{00000000-0010-0000-2A00-000008000000}" name="Column7" headerRowDxfId="980"/>
    <tableColumn id="9" xr3:uid="{00000000-0010-0000-2A00-000009000000}" name="Column8" headerRowDxfId="979"/>
  </tableColumns>
  <tableStyleInfo name="TableStyleMedium14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00000000-000C-0000-FFFF-FFFF2B000000}" name="Table45" displayName="Table45" ref="L171:T177" headerRowCount="0" totalsRowShown="0" headerRowDxfId="978" tableBorderDxfId="977">
  <tableColumns count="9">
    <tableColumn id="1" xr3:uid="{00000000-0010-0000-2B00-000001000000}" name="MUESTRA Nº 44" headerRowDxfId="976"/>
    <tableColumn id="2" xr3:uid="{00000000-0010-0000-2B00-000002000000}" name="Column1" headerRowDxfId="975"/>
    <tableColumn id="3" xr3:uid="{00000000-0010-0000-2B00-000003000000}" name="Column2" headerRowDxfId="974"/>
    <tableColumn id="4" xr3:uid="{00000000-0010-0000-2B00-000004000000}" name="Column3" headerRowDxfId="973"/>
    <tableColumn id="5" xr3:uid="{00000000-0010-0000-2B00-000005000000}" name="Column4" headerRowDxfId="972"/>
    <tableColumn id="6" xr3:uid="{00000000-0010-0000-2B00-000006000000}" name="Column5" headerRowDxfId="971"/>
    <tableColumn id="7" xr3:uid="{00000000-0010-0000-2B00-000007000000}" name="Column6" headerRowDxfId="970"/>
    <tableColumn id="8" xr3:uid="{00000000-0010-0000-2B00-000008000000}" name="Column7" headerRowDxfId="969"/>
    <tableColumn id="9" xr3:uid="{00000000-0010-0000-2B00-000009000000}" name="Column8" headerRowDxfId="968"/>
  </tableColumns>
  <tableStyleInfo name="TableStyleMedium14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00000000-000C-0000-FFFF-FFFF2C000000}" name="Table147" displayName="Table147" ref="B3:J9" headerRowCount="0" totalsRowShown="0" headerRowDxfId="967" tableBorderDxfId="966">
  <tableColumns count="9">
    <tableColumn id="1" xr3:uid="{00000000-0010-0000-2C00-000001000000}" name="MUESTRA Nº 1" headerRowDxfId="965"/>
    <tableColumn id="2" xr3:uid="{00000000-0010-0000-2C00-000002000000}" name="Column1" headerRowDxfId="964"/>
    <tableColumn id="3" xr3:uid="{00000000-0010-0000-2C00-000003000000}" name="Column2" headerRowDxfId="963"/>
    <tableColumn id="4" xr3:uid="{00000000-0010-0000-2C00-000004000000}" name="Column3" headerRowDxfId="962"/>
    <tableColumn id="5" xr3:uid="{00000000-0010-0000-2C00-000005000000}" name="Column4" headerRowDxfId="961"/>
    <tableColumn id="6" xr3:uid="{00000000-0010-0000-2C00-000006000000}" name="Column5" headerRowDxfId="960"/>
    <tableColumn id="7" xr3:uid="{00000000-0010-0000-2C00-000007000000}" name="Column6" headerRowDxfId="959"/>
    <tableColumn id="8" xr3:uid="{00000000-0010-0000-2C00-000008000000}" name="Column7" headerRowDxfId="958"/>
    <tableColumn id="9" xr3:uid="{00000000-0010-0000-2C00-000009000000}" name="Column8" headerRowDxfId="957"/>
  </tableColumns>
  <tableStyleInfo name="TableStyleMedium14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00000000-000C-0000-FFFF-FFFF2D000000}" name="Table248" displayName="Table248" ref="B11:J17" headerRowCount="0" totalsRowShown="0" headerRowDxfId="956" tableBorderDxfId="955">
  <tableColumns count="9">
    <tableColumn id="1" xr3:uid="{00000000-0010-0000-2D00-000001000000}" name="MUESTRA Nº 2" headerRowDxfId="954"/>
    <tableColumn id="2" xr3:uid="{00000000-0010-0000-2D00-000002000000}" name="Column1" headerRowDxfId="953"/>
    <tableColumn id="3" xr3:uid="{00000000-0010-0000-2D00-000003000000}" name="Column2" headerRowDxfId="952"/>
    <tableColumn id="4" xr3:uid="{00000000-0010-0000-2D00-000004000000}" name="Column3" headerRowDxfId="951"/>
    <tableColumn id="5" xr3:uid="{00000000-0010-0000-2D00-000005000000}" name="Column4" headerRowDxfId="950"/>
    <tableColumn id="6" xr3:uid="{00000000-0010-0000-2D00-000006000000}" name="Column5" headerRowDxfId="949"/>
    <tableColumn id="7" xr3:uid="{00000000-0010-0000-2D00-000007000000}" name="Column6" headerRowDxfId="948"/>
    <tableColumn id="8" xr3:uid="{00000000-0010-0000-2D00-000008000000}" name="Column7" headerRowDxfId="947"/>
    <tableColumn id="9" xr3:uid="{00000000-0010-0000-2D00-000009000000}" name="Column8" headerRowDxfId="946"/>
  </tableColumns>
  <tableStyleInfo name="TableStyleMedium14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00000000-000C-0000-FFFF-FFFF2E000000}" name="Table449" displayName="Table449" ref="B19:J25" headerRowCount="0" totalsRowShown="0" headerRowDxfId="945" tableBorderDxfId="944">
  <tableColumns count="9">
    <tableColumn id="1" xr3:uid="{00000000-0010-0000-2E00-000001000000}" name="MUESTRA Nº 3" headerRowDxfId="943"/>
    <tableColumn id="2" xr3:uid="{00000000-0010-0000-2E00-000002000000}" name="Column1" headerRowDxfId="942"/>
    <tableColumn id="3" xr3:uid="{00000000-0010-0000-2E00-000003000000}" name="Column2" headerRowDxfId="941"/>
    <tableColumn id="4" xr3:uid="{00000000-0010-0000-2E00-000004000000}" name="Column3" headerRowDxfId="940"/>
    <tableColumn id="5" xr3:uid="{00000000-0010-0000-2E00-000005000000}" name="Column4" headerRowDxfId="939"/>
    <tableColumn id="6" xr3:uid="{00000000-0010-0000-2E00-000006000000}" name="Column5" headerRowDxfId="938"/>
    <tableColumn id="7" xr3:uid="{00000000-0010-0000-2E00-000007000000}" name="Column6" headerRowDxfId="937"/>
    <tableColumn id="8" xr3:uid="{00000000-0010-0000-2E00-000008000000}" name="Column7" headerRowDxfId="936"/>
    <tableColumn id="9" xr3:uid="{00000000-0010-0000-2E00-000009000000}" name="Column8" headerRowDxfId="935"/>
  </tableColumns>
  <tableStyleInfo name="TableStyleMedium14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00000000-000C-0000-FFFF-FFFF2F000000}" name="Table4750" displayName="Table4750" ref="B27:J33" headerRowCount="0" totalsRowShown="0" headerRowDxfId="934" tableBorderDxfId="933">
  <tableColumns count="9">
    <tableColumn id="1" xr3:uid="{00000000-0010-0000-2F00-000001000000}" name="MUESTRA Nº 3" headerRowDxfId="932"/>
    <tableColumn id="2" xr3:uid="{00000000-0010-0000-2F00-000002000000}" name="Column1" headerRowDxfId="931"/>
    <tableColumn id="3" xr3:uid="{00000000-0010-0000-2F00-000003000000}" name="Column2" headerRowDxfId="930"/>
    <tableColumn id="4" xr3:uid="{00000000-0010-0000-2F00-000004000000}" name="Column3" headerRowDxfId="929"/>
    <tableColumn id="5" xr3:uid="{00000000-0010-0000-2F00-000005000000}" name="Column4" headerRowDxfId="928"/>
    <tableColumn id="6" xr3:uid="{00000000-0010-0000-2F00-000006000000}" name="Column5" headerRowDxfId="927"/>
    <tableColumn id="7" xr3:uid="{00000000-0010-0000-2F00-000007000000}" name="Column6" headerRowDxfId="926"/>
    <tableColumn id="8" xr3:uid="{00000000-0010-0000-2F00-000008000000}" name="Column7" headerRowDxfId="925"/>
    <tableColumn id="9" xr3:uid="{00000000-0010-0000-2F00-000009000000}" name="Column8" headerRowDxfId="924"/>
  </tableColumns>
  <tableStyleInfo name="TableStyleMedium14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00000000-000C-0000-FFFF-FFFF30000000}" name="Table751" displayName="Table751" ref="L3:T9" headerRowCount="0" totalsRowShown="0" headerRowDxfId="923" tableBorderDxfId="922">
  <tableColumns count="9">
    <tableColumn id="1" xr3:uid="{00000000-0010-0000-3000-000001000000}" name="MUESTRA Nº 23" headerRowDxfId="921"/>
    <tableColumn id="2" xr3:uid="{00000000-0010-0000-3000-000002000000}" name="Column1" headerRowDxfId="920"/>
    <tableColumn id="3" xr3:uid="{00000000-0010-0000-3000-000003000000}" name="Column2" headerRowDxfId="919"/>
    <tableColumn id="4" xr3:uid="{00000000-0010-0000-3000-000004000000}" name="Column3" headerRowDxfId="918"/>
    <tableColumn id="5" xr3:uid="{00000000-0010-0000-3000-000005000000}" name="Column4" headerRowDxfId="917"/>
    <tableColumn id="6" xr3:uid="{00000000-0010-0000-3000-000006000000}" name="Column5" headerRowDxfId="916"/>
    <tableColumn id="7" xr3:uid="{00000000-0010-0000-3000-000007000000}" name="Column6" headerRowDxfId="915"/>
    <tableColumn id="8" xr3:uid="{00000000-0010-0000-3000-000008000000}" name="Column7" headerRowDxfId="914"/>
    <tableColumn id="9" xr3:uid="{00000000-0010-0000-3000-000009000000}" name="Column8" headerRowDxfId="913"/>
  </tableColumns>
  <tableStyleInfo name="TableStyleMedium14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4000000}" name="Table7" displayName="Table7" ref="L3:T9" headerRowCount="0" totalsRowShown="0" headerRowDxfId="1407" tableBorderDxfId="1406">
  <tableColumns count="9">
    <tableColumn id="1" xr3:uid="{00000000-0010-0000-0400-000001000000}" name="MUESTRA Nº 23" headerRowDxfId="1405"/>
    <tableColumn id="2" xr3:uid="{00000000-0010-0000-0400-000002000000}" name="Column1" headerRowDxfId="1404"/>
    <tableColumn id="3" xr3:uid="{00000000-0010-0000-0400-000003000000}" name="Column2" headerRowDxfId="1403"/>
    <tableColumn id="4" xr3:uid="{00000000-0010-0000-0400-000004000000}" name="Column3" headerRowDxfId="1402"/>
    <tableColumn id="5" xr3:uid="{00000000-0010-0000-0400-000005000000}" name="Column4" headerRowDxfId="1401"/>
    <tableColumn id="6" xr3:uid="{00000000-0010-0000-0400-000006000000}" name="Column5" headerRowDxfId="1400"/>
    <tableColumn id="7" xr3:uid="{00000000-0010-0000-0400-000007000000}" name="Column6" headerRowDxfId="1399"/>
    <tableColumn id="8" xr3:uid="{00000000-0010-0000-0400-000008000000}" name="Column7" headerRowDxfId="1398"/>
    <tableColumn id="9" xr3:uid="{00000000-0010-0000-0400-000009000000}" name="Column8" headerRowDxfId="1397"/>
  </tableColumns>
  <tableStyleInfo name="TableStyleMedium14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00000000-000C-0000-FFFF-FFFF31000000}" name="Table852" displayName="Table852" ref="L11:T17" headerRowCount="0" totalsRowShown="0" headerRowDxfId="912" tableBorderDxfId="911">
  <tableColumns count="9">
    <tableColumn id="1" xr3:uid="{00000000-0010-0000-3100-000001000000}" name="MUESTRA Nº 24" headerRowDxfId="910"/>
    <tableColumn id="2" xr3:uid="{00000000-0010-0000-3100-000002000000}" name="Column1" headerRowDxfId="909"/>
    <tableColumn id="3" xr3:uid="{00000000-0010-0000-3100-000003000000}" name="Column2" headerRowDxfId="908"/>
    <tableColumn id="4" xr3:uid="{00000000-0010-0000-3100-000004000000}" name="Column3" headerRowDxfId="907"/>
    <tableColumn id="5" xr3:uid="{00000000-0010-0000-3100-000005000000}" name="Column4" headerRowDxfId="906"/>
    <tableColumn id="6" xr3:uid="{00000000-0010-0000-3100-000006000000}" name="Column5" headerRowDxfId="905"/>
    <tableColumn id="7" xr3:uid="{00000000-0010-0000-3100-000007000000}" name="Column6" headerRowDxfId="904"/>
    <tableColumn id="8" xr3:uid="{00000000-0010-0000-3100-000008000000}" name="Column7" headerRowDxfId="903"/>
    <tableColumn id="9" xr3:uid="{00000000-0010-0000-3100-000009000000}" name="Column8" headerRowDxfId="902"/>
  </tableColumns>
  <tableStyleInfo name="TableStyleMedium14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00000000-000C-0000-FFFF-FFFF32000000}" name="Table953" displayName="Table953" ref="L19:T25" headerRowCount="0" totalsRowShown="0" headerRowDxfId="901" tableBorderDxfId="900">
  <tableColumns count="9">
    <tableColumn id="1" xr3:uid="{00000000-0010-0000-3200-000001000000}" name="MUESTRA Nº 25" headerRowDxfId="899"/>
    <tableColumn id="2" xr3:uid="{00000000-0010-0000-3200-000002000000}" name="Column1" headerRowDxfId="898"/>
    <tableColumn id="3" xr3:uid="{00000000-0010-0000-3200-000003000000}" name="Column2" headerRowDxfId="897"/>
    <tableColumn id="4" xr3:uid="{00000000-0010-0000-3200-000004000000}" name="Column3" headerRowDxfId="896"/>
    <tableColumn id="5" xr3:uid="{00000000-0010-0000-3200-000005000000}" name="Column4" headerRowDxfId="895"/>
    <tableColumn id="6" xr3:uid="{00000000-0010-0000-3200-000006000000}" name="Column5" headerRowDxfId="894"/>
    <tableColumn id="7" xr3:uid="{00000000-0010-0000-3200-000007000000}" name="Column6" headerRowDxfId="893"/>
    <tableColumn id="8" xr3:uid="{00000000-0010-0000-3200-000008000000}" name="Column7" headerRowDxfId="892"/>
    <tableColumn id="9" xr3:uid="{00000000-0010-0000-3200-000009000000}" name="Column8" headerRowDxfId="891"/>
  </tableColumns>
  <tableStyleInfo name="TableStyleMedium14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00000000-000C-0000-FFFF-FFFF33000000}" name="Table1054" displayName="Table1054" ref="L27:T33" headerRowCount="0" totalsRowShown="0" headerRowDxfId="890" tableBorderDxfId="889">
  <tableColumns count="9">
    <tableColumn id="1" xr3:uid="{00000000-0010-0000-3300-000001000000}" name="MUESTRA Nº 26" headerRowDxfId="888"/>
    <tableColumn id="2" xr3:uid="{00000000-0010-0000-3300-000002000000}" name="Column1" headerRowDxfId="887"/>
    <tableColumn id="3" xr3:uid="{00000000-0010-0000-3300-000003000000}" name="Column2" headerRowDxfId="886"/>
    <tableColumn id="4" xr3:uid="{00000000-0010-0000-3300-000004000000}" name="Column3" headerRowDxfId="885"/>
    <tableColumn id="5" xr3:uid="{00000000-0010-0000-3300-000005000000}" name="Column4" headerRowDxfId="884"/>
    <tableColumn id="6" xr3:uid="{00000000-0010-0000-3300-000006000000}" name="Column5" headerRowDxfId="883"/>
    <tableColumn id="7" xr3:uid="{00000000-0010-0000-3300-000007000000}" name="Column6" headerRowDxfId="882"/>
    <tableColumn id="8" xr3:uid="{00000000-0010-0000-3300-000008000000}" name="Column7" headerRowDxfId="881"/>
    <tableColumn id="9" xr3:uid="{00000000-0010-0000-3300-000009000000}" name="Column8" headerRowDxfId="880"/>
  </tableColumns>
  <tableStyleInfo name="TableStyleMedium14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00000000-000C-0000-FFFF-FFFF34000000}" name="Table555" displayName="Table555" ref="B35:J41" headerRowCount="0" totalsRowShown="0" headerRowDxfId="879" tableBorderDxfId="878">
  <tableColumns count="9">
    <tableColumn id="1" xr3:uid="{00000000-0010-0000-3400-000001000000}" name="MUESTRA Nº 5" headerRowDxfId="877"/>
    <tableColumn id="2" xr3:uid="{00000000-0010-0000-3400-000002000000}" name="Column1" headerRowDxfId="876"/>
    <tableColumn id="3" xr3:uid="{00000000-0010-0000-3400-000003000000}" name="Column2" headerRowDxfId="875"/>
    <tableColumn id="4" xr3:uid="{00000000-0010-0000-3400-000004000000}" name="Column3" headerRowDxfId="874"/>
    <tableColumn id="5" xr3:uid="{00000000-0010-0000-3400-000005000000}" name="Column4" headerRowDxfId="873"/>
    <tableColumn id="6" xr3:uid="{00000000-0010-0000-3400-000006000000}" name="Column5" headerRowDxfId="872"/>
    <tableColumn id="7" xr3:uid="{00000000-0010-0000-3400-000007000000}" name="Column6" headerRowDxfId="871"/>
    <tableColumn id="8" xr3:uid="{00000000-0010-0000-3400-000008000000}" name="Column7" headerRowDxfId="870"/>
    <tableColumn id="9" xr3:uid="{00000000-0010-0000-3400-000009000000}" name="Column8" headerRowDxfId="869"/>
  </tableColumns>
  <tableStyleInfo name="TableStyleMedium14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00000000-000C-0000-FFFF-FFFF35000000}" name="Table1156" displayName="Table1156" ref="B43:J49" headerRowCount="0" totalsRowShown="0" headerRowDxfId="868" tableBorderDxfId="867">
  <tableColumns count="9">
    <tableColumn id="1" xr3:uid="{00000000-0010-0000-3500-000001000000}" name="MUESTRA Nº 6" headerRowDxfId="866"/>
    <tableColumn id="2" xr3:uid="{00000000-0010-0000-3500-000002000000}" name="Column1" headerRowDxfId="865"/>
    <tableColumn id="3" xr3:uid="{00000000-0010-0000-3500-000003000000}" name="Column2" headerRowDxfId="864"/>
    <tableColumn id="4" xr3:uid="{00000000-0010-0000-3500-000004000000}" name="Column3" headerRowDxfId="863"/>
    <tableColumn id="5" xr3:uid="{00000000-0010-0000-3500-000005000000}" name="Column4" headerRowDxfId="862"/>
    <tableColumn id="6" xr3:uid="{00000000-0010-0000-3500-000006000000}" name="Column5" headerRowDxfId="861"/>
    <tableColumn id="7" xr3:uid="{00000000-0010-0000-3500-000007000000}" name="Column6" headerRowDxfId="860"/>
    <tableColumn id="8" xr3:uid="{00000000-0010-0000-3500-000008000000}" name="Column7" headerRowDxfId="859"/>
    <tableColumn id="9" xr3:uid="{00000000-0010-0000-3500-000009000000}" name="Column8" headerRowDxfId="858"/>
  </tableColumns>
  <tableStyleInfo name="TableStyleMedium14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00000000-000C-0000-FFFF-FFFF36000000}" name="Table1257" displayName="Table1257" ref="B51:J57" headerRowCount="0" totalsRowShown="0" headerRowDxfId="857" tableBorderDxfId="856">
  <tableColumns count="9">
    <tableColumn id="1" xr3:uid="{00000000-0010-0000-3600-000001000000}" name="MUESTRA Nº 7" headerRowDxfId="855"/>
    <tableColumn id="2" xr3:uid="{00000000-0010-0000-3600-000002000000}" name="Column1" headerRowDxfId="854"/>
    <tableColumn id="3" xr3:uid="{00000000-0010-0000-3600-000003000000}" name="Column2" headerRowDxfId="853"/>
    <tableColumn id="4" xr3:uid="{00000000-0010-0000-3600-000004000000}" name="Column3" headerRowDxfId="852"/>
    <tableColumn id="5" xr3:uid="{00000000-0010-0000-3600-000005000000}" name="Column4" headerRowDxfId="851"/>
    <tableColumn id="6" xr3:uid="{00000000-0010-0000-3600-000006000000}" name="Column5" headerRowDxfId="850"/>
    <tableColumn id="7" xr3:uid="{00000000-0010-0000-3600-000007000000}" name="Column6" headerRowDxfId="849"/>
    <tableColumn id="8" xr3:uid="{00000000-0010-0000-3600-000008000000}" name="Column7" headerRowDxfId="848"/>
    <tableColumn id="9" xr3:uid="{00000000-0010-0000-3600-000009000000}" name="Column8" headerRowDxfId="847"/>
  </tableColumns>
  <tableStyleInfo name="TableStyleMedium14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00000000-000C-0000-FFFF-FFFF37000000}" name="Table1358" displayName="Table1358" ref="B59:J65" headerRowCount="0" totalsRowShown="0" headerRowDxfId="846" tableBorderDxfId="845">
  <tableColumns count="9">
    <tableColumn id="1" xr3:uid="{00000000-0010-0000-3700-000001000000}" name="MUESTRA Nº 8" headerRowDxfId="844"/>
    <tableColumn id="2" xr3:uid="{00000000-0010-0000-3700-000002000000}" name="Column1" headerRowDxfId="843"/>
    <tableColumn id="3" xr3:uid="{00000000-0010-0000-3700-000003000000}" name="Column2" headerRowDxfId="842"/>
    <tableColumn id="4" xr3:uid="{00000000-0010-0000-3700-000004000000}" name="Column3" headerRowDxfId="841"/>
    <tableColumn id="5" xr3:uid="{00000000-0010-0000-3700-000005000000}" name="Column4" headerRowDxfId="840"/>
    <tableColumn id="6" xr3:uid="{00000000-0010-0000-3700-000006000000}" name="Column5" headerRowDxfId="839"/>
    <tableColumn id="7" xr3:uid="{00000000-0010-0000-3700-000007000000}" name="Column6" headerRowDxfId="838"/>
    <tableColumn id="8" xr3:uid="{00000000-0010-0000-3700-000008000000}" name="Column7" headerRowDxfId="837"/>
    <tableColumn id="9" xr3:uid="{00000000-0010-0000-3700-000009000000}" name="Column8" headerRowDxfId="836"/>
  </tableColumns>
  <tableStyleInfo name="TableStyleMedium14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00000000-000C-0000-FFFF-FFFF38000000}" name="Table1459" displayName="Table1459" ref="B67:J73" headerRowCount="0" totalsRowShown="0" headerRowDxfId="835" tableBorderDxfId="834">
  <tableColumns count="9">
    <tableColumn id="1" xr3:uid="{00000000-0010-0000-3800-000001000000}" name="MUESTRA Nº 9" headerRowDxfId="833"/>
    <tableColumn id="2" xr3:uid="{00000000-0010-0000-3800-000002000000}" name="Column1" headerRowDxfId="832"/>
    <tableColumn id="3" xr3:uid="{00000000-0010-0000-3800-000003000000}" name="Column2" headerRowDxfId="831"/>
    <tableColumn id="4" xr3:uid="{00000000-0010-0000-3800-000004000000}" name="Column3" headerRowDxfId="830"/>
    <tableColumn id="5" xr3:uid="{00000000-0010-0000-3800-000005000000}" name="Column4" headerRowDxfId="829"/>
    <tableColumn id="6" xr3:uid="{00000000-0010-0000-3800-000006000000}" name="Column5" headerRowDxfId="828"/>
    <tableColumn id="7" xr3:uid="{00000000-0010-0000-3800-000007000000}" name="Column6" headerRowDxfId="827"/>
    <tableColumn id="8" xr3:uid="{00000000-0010-0000-3800-000008000000}" name="Column7" headerRowDxfId="826"/>
    <tableColumn id="9" xr3:uid="{00000000-0010-0000-3800-000009000000}" name="Column8" headerRowDxfId="825"/>
  </tableColumns>
  <tableStyleInfo name="TableStyleMedium14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00000000-000C-0000-FFFF-FFFF39000000}" name="Table1560" displayName="Table1560" ref="B75:J81" headerRowCount="0" totalsRowShown="0" headerRowDxfId="824" tableBorderDxfId="823">
  <tableColumns count="9">
    <tableColumn id="1" xr3:uid="{00000000-0010-0000-3900-000001000000}" name="MUESTRA Nº 10" headerRowDxfId="822"/>
    <tableColumn id="2" xr3:uid="{00000000-0010-0000-3900-000002000000}" name="Column1" headerRowDxfId="821"/>
    <tableColumn id="3" xr3:uid="{00000000-0010-0000-3900-000003000000}" name="Column2" headerRowDxfId="820"/>
    <tableColumn id="4" xr3:uid="{00000000-0010-0000-3900-000004000000}" name="Column3" headerRowDxfId="819"/>
    <tableColumn id="5" xr3:uid="{00000000-0010-0000-3900-000005000000}" name="Column4" headerRowDxfId="818"/>
    <tableColumn id="6" xr3:uid="{00000000-0010-0000-3900-000006000000}" name="Column5" headerRowDxfId="817"/>
    <tableColumn id="7" xr3:uid="{00000000-0010-0000-3900-000007000000}" name="Column6" headerRowDxfId="816"/>
    <tableColumn id="8" xr3:uid="{00000000-0010-0000-3900-000008000000}" name="Column7" headerRowDxfId="815"/>
    <tableColumn id="9" xr3:uid="{00000000-0010-0000-3900-000009000000}" name="Column8" headerRowDxfId="814"/>
  </tableColumns>
  <tableStyleInfo name="TableStyleMedium14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00000000-000C-0000-FFFF-FFFF3A000000}" name="Table1661" displayName="Table1661" ref="B83:J89" headerRowCount="0" totalsRowShown="0" headerRowDxfId="813" tableBorderDxfId="812">
  <tableColumns count="9">
    <tableColumn id="1" xr3:uid="{00000000-0010-0000-3A00-000001000000}" name="MUESTRA Nº 11" headerRowDxfId="811"/>
    <tableColumn id="2" xr3:uid="{00000000-0010-0000-3A00-000002000000}" name="Column1" headerRowDxfId="810"/>
    <tableColumn id="3" xr3:uid="{00000000-0010-0000-3A00-000003000000}" name="Column2" headerRowDxfId="809"/>
    <tableColumn id="4" xr3:uid="{00000000-0010-0000-3A00-000004000000}" name="Column3" headerRowDxfId="808"/>
    <tableColumn id="5" xr3:uid="{00000000-0010-0000-3A00-000005000000}" name="Column4" headerRowDxfId="807"/>
    <tableColumn id="6" xr3:uid="{00000000-0010-0000-3A00-000006000000}" name="Column5" headerRowDxfId="806"/>
    <tableColumn id="7" xr3:uid="{00000000-0010-0000-3A00-000007000000}" name="Column6" headerRowDxfId="805"/>
    <tableColumn id="8" xr3:uid="{00000000-0010-0000-3A00-000008000000}" name="Column7" headerRowDxfId="804"/>
    <tableColumn id="9" xr3:uid="{00000000-0010-0000-3A00-000009000000}" name="Column8" headerRowDxfId="803"/>
  </tableColumns>
  <tableStyleInfo name="TableStyleMedium14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5000000}" name="Table8" displayName="Table8" ref="L11:T17" headerRowCount="0" totalsRowShown="0" headerRowDxfId="1396" tableBorderDxfId="1395">
  <tableColumns count="9">
    <tableColumn id="1" xr3:uid="{00000000-0010-0000-0500-000001000000}" name="MUESTRA Nº 24" headerRowDxfId="1394"/>
    <tableColumn id="2" xr3:uid="{00000000-0010-0000-0500-000002000000}" name="Column1" headerRowDxfId="1393"/>
    <tableColumn id="3" xr3:uid="{00000000-0010-0000-0500-000003000000}" name="Column2" headerRowDxfId="1392"/>
    <tableColumn id="4" xr3:uid="{00000000-0010-0000-0500-000004000000}" name="Column3" headerRowDxfId="1391"/>
    <tableColumn id="5" xr3:uid="{00000000-0010-0000-0500-000005000000}" name="Column4" headerRowDxfId="1390"/>
    <tableColumn id="6" xr3:uid="{00000000-0010-0000-0500-000006000000}" name="Column5" headerRowDxfId="1389"/>
    <tableColumn id="7" xr3:uid="{00000000-0010-0000-0500-000007000000}" name="Column6" headerRowDxfId="1388"/>
    <tableColumn id="8" xr3:uid="{00000000-0010-0000-0500-000008000000}" name="Column7" headerRowDxfId="1387"/>
    <tableColumn id="9" xr3:uid="{00000000-0010-0000-0500-000009000000}" name="Column8" headerRowDxfId="1386"/>
  </tableColumns>
  <tableStyleInfo name="TableStyleMedium14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00000000-000C-0000-FFFF-FFFF3B000000}" name="Table1762" displayName="Table1762" ref="B91:J97" headerRowCount="0" totalsRowShown="0" headerRowDxfId="802" tableBorderDxfId="801">
  <tableColumns count="9">
    <tableColumn id="1" xr3:uid="{00000000-0010-0000-3B00-000001000000}" name="MUESTRA Nº 12" headerRowDxfId="800"/>
    <tableColumn id="2" xr3:uid="{00000000-0010-0000-3B00-000002000000}" name="Column1" headerRowDxfId="799"/>
    <tableColumn id="3" xr3:uid="{00000000-0010-0000-3B00-000003000000}" name="Column2" headerRowDxfId="798"/>
    <tableColumn id="4" xr3:uid="{00000000-0010-0000-3B00-000004000000}" name="Column3" headerRowDxfId="797"/>
    <tableColumn id="5" xr3:uid="{00000000-0010-0000-3B00-000005000000}" name="Column4" headerRowDxfId="796"/>
    <tableColumn id="6" xr3:uid="{00000000-0010-0000-3B00-000006000000}" name="Column5" headerRowDxfId="795"/>
    <tableColumn id="7" xr3:uid="{00000000-0010-0000-3B00-000007000000}" name="Column6" headerRowDxfId="794"/>
    <tableColumn id="8" xr3:uid="{00000000-0010-0000-3B00-000008000000}" name="Column7" headerRowDxfId="793"/>
    <tableColumn id="9" xr3:uid="{00000000-0010-0000-3B00-000009000000}" name="Column8" headerRowDxfId="792"/>
  </tableColumns>
  <tableStyleInfo name="TableStyleMedium14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00000000-000C-0000-FFFF-FFFF3C000000}" name="Table1863" displayName="Table1863" ref="B99:J105" headerRowCount="0" totalsRowShown="0" headerRowDxfId="791" tableBorderDxfId="790">
  <tableColumns count="9">
    <tableColumn id="1" xr3:uid="{00000000-0010-0000-3C00-000001000000}" name="MUESTRA Nº 13" headerRowDxfId="789"/>
    <tableColumn id="2" xr3:uid="{00000000-0010-0000-3C00-000002000000}" name="Column1" headerRowDxfId="788"/>
    <tableColumn id="3" xr3:uid="{00000000-0010-0000-3C00-000003000000}" name="Column2" headerRowDxfId="787"/>
    <tableColumn id="4" xr3:uid="{00000000-0010-0000-3C00-000004000000}" name="Column3" headerRowDxfId="786"/>
    <tableColumn id="5" xr3:uid="{00000000-0010-0000-3C00-000005000000}" name="Column4" headerRowDxfId="785"/>
    <tableColumn id="6" xr3:uid="{00000000-0010-0000-3C00-000006000000}" name="Column5" headerRowDxfId="784"/>
    <tableColumn id="7" xr3:uid="{00000000-0010-0000-3C00-000007000000}" name="Column6" headerRowDxfId="783"/>
    <tableColumn id="8" xr3:uid="{00000000-0010-0000-3C00-000008000000}" name="Column7" headerRowDxfId="782"/>
    <tableColumn id="9" xr3:uid="{00000000-0010-0000-3C00-000009000000}" name="Column8" headerRowDxfId="781"/>
  </tableColumns>
  <tableStyleInfo name="TableStyleMedium14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" xr:uid="{00000000-000C-0000-FFFF-FFFF3D000000}" name="Table1964" displayName="Table1964" ref="B107:J113" headerRowCount="0" totalsRowShown="0" headerRowDxfId="780" tableBorderDxfId="779">
  <tableColumns count="9">
    <tableColumn id="1" xr3:uid="{00000000-0010-0000-3D00-000001000000}" name="MUESTRA Nº 14" headerRowDxfId="778"/>
    <tableColumn id="2" xr3:uid="{00000000-0010-0000-3D00-000002000000}" name="Column1" headerRowDxfId="777"/>
    <tableColumn id="3" xr3:uid="{00000000-0010-0000-3D00-000003000000}" name="Column2" headerRowDxfId="776"/>
    <tableColumn id="4" xr3:uid="{00000000-0010-0000-3D00-000004000000}" name="Column3" headerRowDxfId="775"/>
    <tableColumn id="5" xr3:uid="{00000000-0010-0000-3D00-000005000000}" name="Column4" headerRowDxfId="774"/>
    <tableColumn id="6" xr3:uid="{00000000-0010-0000-3D00-000006000000}" name="Column5" headerRowDxfId="773"/>
    <tableColumn id="7" xr3:uid="{00000000-0010-0000-3D00-000007000000}" name="Column6" headerRowDxfId="772"/>
    <tableColumn id="8" xr3:uid="{00000000-0010-0000-3D00-000008000000}" name="Column7" headerRowDxfId="771"/>
    <tableColumn id="9" xr3:uid="{00000000-0010-0000-3D00-000009000000}" name="Column8" headerRowDxfId="770"/>
  </tableColumns>
  <tableStyleInfo name="TableStyleMedium14" showFirstColumn="0" showLastColumn="0" showRowStripes="1" showColumnStripes="0"/>
</table>
</file>

<file path=xl/tables/table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4" xr:uid="{00000000-000C-0000-FFFF-FFFF3E000000}" name="Table2065" displayName="Table2065" ref="B171:J177" headerRowCount="0" totalsRowShown="0" headerRowDxfId="769" tableBorderDxfId="768">
  <tableColumns count="9">
    <tableColumn id="1" xr3:uid="{00000000-0010-0000-3E00-000001000000}" name="MUESTRA Nº 22" headerRowDxfId="767"/>
    <tableColumn id="2" xr3:uid="{00000000-0010-0000-3E00-000002000000}" name="Column1" headerRowDxfId="766"/>
    <tableColumn id="3" xr3:uid="{00000000-0010-0000-3E00-000003000000}" name="Column2" headerRowDxfId="765"/>
    <tableColumn id="4" xr3:uid="{00000000-0010-0000-3E00-000004000000}" name="Column3" headerRowDxfId="764"/>
    <tableColumn id="5" xr3:uid="{00000000-0010-0000-3E00-000005000000}" name="Column4" headerRowDxfId="763"/>
    <tableColumn id="6" xr3:uid="{00000000-0010-0000-3E00-000006000000}" name="Column5" headerRowDxfId="762"/>
    <tableColumn id="7" xr3:uid="{00000000-0010-0000-3E00-000007000000}" name="Column6" headerRowDxfId="761"/>
    <tableColumn id="8" xr3:uid="{00000000-0010-0000-3E00-000008000000}" name="Column7" headerRowDxfId="760"/>
    <tableColumn id="9" xr3:uid="{00000000-0010-0000-3E00-000009000000}" name="Column8" headerRowDxfId="759"/>
  </tableColumns>
  <tableStyleInfo name="TableStyleMedium14" showFirstColumn="0" showLastColumn="0" showRowStripes="1" showColumnStripes="0"/>
</table>
</file>

<file path=xl/tables/table6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5" xr:uid="{00000000-000C-0000-FFFF-FFFF3F000000}" name="Table2166" displayName="Table2166" ref="B163:J169" headerRowCount="0" totalsRowShown="0" headerRowDxfId="758" tableBorderDxfId="757">
  <tableColumns count="9">
    <tableColumn id="1" xr3:uid="{00000000-0010-0000-3F00-000001000000}" name="MUESTRA Nº 21" headerRowDxfId="756"/>
    <tableColumn id="2" xr3:uid="{00000000-0010-0000-3F00-000002000000}" name="Column1" headerRowDxfId="755"/>
    <tableColumn id="3" xr3:uid="{00000000-0010-0000-3F00-000003000000}" name="Column2" headerRowDxfId="754"/>
    <tableColumn id="4" xr3:uid="{00000000-0010-0000-3F00-000004000000}" name="Column3" headerRowDxfId="753"/>
    <tableColumn id="5" xr3:uid="{00000000-0010-0000-3F00-000005000000}" name="Column4" headerRowDxfId="752"/>
    <tableColumn id="6" xr3:uid="{00000000-0010-0000-3F00-000006000000}" name="Column5" headerRowDxfId="751"/>
    <tableColumn id="7" xr3:uid="{00000000-0010-0000-3F00-000007000000}" name="Column6" headerRowDxfId="750"/>
    <tableColumn id="8" xr3:uid="{00000000-0010-0000-3F00-000008000000}" name="Column7" headerRowDxfId="749"/>
    <tableColumn id="9" xr3:uid="{00000000-0010-0000-3F00-000009000000}" name="Column8" headerRowDxfId="748"/>
  </tableColumns>
  <tableStyleInfo name="TableStyleMedium14" showFirstColumn="0" showLastColumn="0" showRowStripes="1" showColumnStripes="0"/>
</table>
</file>

<file path=xl/tables/table6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6" xr:uid="{00000000-000C-0000-FFFF-FFFF40000000}" name="Table2267" displayName="Table2267" ref="B155:J161" headerRowCount="0" totalsRowShown="0" headerRowDxfId="747" tableBorderDxfId="746">
  <tableColumns count="9">
    <tableColumn id="1" xr3:uid="{00000000-0010-0000-4000-000001000000}" name="MUESTRA Nº 20" headerRowDxfId="745"/>
    <tableColumn id="2" xr3:uid="{00000000-0010-0000-4000-000002000000}" name="Column1" headerRowDxfId="744"/>
    <tableColumn id="3" xr3:uid="{00000000-0010-0000-4000-000003000000}" name="Column2" headerRowDxfId="743"/>
    <tableColumn id="4" xr3:uid="{00000000-0010-0000-4000-000004000000}" name="Column3" headerRowDxfId="742"/>
    <tableColumn id="5" xr3:uid="{00000000-0010-0000-4000-000005000000}" name="Column4" headerRowDxfId="741"/>
    <tableColumn id="6" xr3:uid="{00000000-0010-0000-4000-000006000000}" name="Column5" headerRowDxfId="740"/>
    <tableColumn id="7" xr3:uid="{00000000-0010-0000-4000-000007000000}" name="Column6" headerRowDxfId="739"/>
    <tableColumn id="8" xr3:uid="{00000000-0010-0000-4000-000008000000}" name="Column7" headerRowDxfId="738"/>
    <tableColumn id="9" xr3:uid="{00000000-0010-0000-4000-000009000000}" name="Column8" headerRowDxfId="737"/>
  </tableColumns>
  <tableStyleInfo name="TableStyleMedium14" showFirstColumn="0" showLastColumn="0" showRowStripes="1" showColumnStripes="0"/>
</table>
</file>

<file path=xl/tables/table6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7" xr:uid="{00000000-000C-0000-FFFF-FFFF41000000}" name="Table2368" displayName="Table2368" ref="B147:J153" headerRowCount="0" totalsRowShown="0" headerRowDxfId="736" tableBorderDxfId="735">
  <tableColumns count="9">
    <tableColumn id="1" xr3:uid="{00000000-0010-0000-4100-000001000000}" name="MUESTRA Nº 19" headerRowDxfId="734"/>
    <tableColumn id="2" xr3:uid="{00000000-0010-0000-4100-000002000000}" name="Column1" headerRowDxfId="733"/>
    <tableColumn id="3" xr3:uid="{00000000-0010-0000-4100-000003000000}" name="Column2" headerRowDxfId="732"/>
    <tableColumn id="4" xr3:uid="{00000000-0010-0000-4100-000004000000}" name="Column3" headerRowDxfId="731"/>
    <tableColumn id="5" xr3:uid="{00000000-0010-0000-4100-000005000000}" name="Column4" headerRowDxfId="730"/>
    <tableColumn id="6" xr3:uid="{00000000-0010-0000-4100-000006000000}" name="Column5" headerRowDxfId="729"/>
    <tableColumn id="7" xr3:uid="{00000000-0010-0000-4100-000007000000}" name="Column6" headerRowDxfId="728"/>
    <tableColumn id="8" xr3:uid="{00000000-0010-0000-4100-000008000000}" name="Column7" headerRowDxfId="727"/>
    <tableColumn id="9" xr3:uid="{00000000-0010-0000-4100-000009000000}" name="Column8" headerRowDxfId="726"/>
  </tableColumns>
  <tableStyleInfo name="TableStyleMedium14" showFirstColumn="0" showLastColumn="0" showRowStripes="1" showColumnStripes="0"/>
</table>
</file>

<file path=xl/tables/table6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8" xr:uid="{00000000-000C-0000-FFFF-FFFF42000000}" name="Table2469" displayName="Table2469" ref="B139:J145" headerRowCount="0" totalsRowShown="0" headerRowDxfId="725" tableBorderDxfId="724">
  <tableColumns count="9">
    <tableColumn id="1" xr3:uid="{00000000-0010-0000-4200-000001000000}" name="MUESTRA Nº 18" headerRowDxfId="723"/>
    <tableColumn id="2" xr3:uid="{00000000-0010-0000-4200-000002000000}" name="Column1" headerRowDxfId="722"/>
    <tableColumn id="3" xr3:uid="{00000000-0010-0000-4200-000003000000}" name="Column2" headerRowDxfId="721"/>
    <tableColumn id="4" xr3:uid="{00000000-0010-0000-4200-000004000000}" name="Column3" headerRowDxfId="720"/>
    <tableColumn id="5" xr3:uid="{00000000-0010-0000-4200-000005000000}" name="Column4" headerRowDxfId="719"/>
    <tableColumn id="6" xr3:uid="{00000000-0010-0000-4200-000006000000}" name="Column5" headerRowDxfId="718"/>
    <tableColumn id="7" xr3:uid="{00000000-0010-0000-4200-000007000000}" name="Column6" headerRowDxfId="717"/>
    <tableColumn id="8" xr3:uid="{00000000-0010-0000-4200-000008000000}" name="Column7" headerRowDxfId="716"/>
    <tableColumn id="9" xr3:uid="{00000000-0010-0000-4200-000009000000}" name="Column8" headerRowDxfId="715"/>
  </tableColumns>
  <tableStyleInfo name="TableStyleMedium14" showFirstColumn="0" showLastColumn="0" showRowStripes="1" showColumnStripes="0"/>
</table>
</file>

<file path=xl/tables/table6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9" xr:uid="{00000000-000C-0000-FFFF-FFFF43000000}" name="Table2570" displayName="Table2570" ref="B131:J137" headerRowCount="0" totalsRowShown="0" headerRowDxfId="714" tableBorderDxfId="713">
  <tableColumns count="9">
    <tableColumn id="1" xr3:uid="{00000000-0010-0000-4300-000001000000}" name="MUESTRA Nº 17" headerRowDxfId="712"/>
    <tableColumn id="2" xr3:uid="{00000000-0010-0000-4300-000002000000}" name="Column1" headerRowDxfId="711"/>
    <tableColumn id="3" xr3:uid="{00000000-0010-0000-4300-000003000000}" name="Column2" headerRowDxfId="710"/>
    <tableColumn id="4" xr3:uid="{00000000-0010-0000-4300-000004000000}" name="Column3" headerRowDxfId="709"/>
    <tableColumn id="5" xr3:uid="{00000000-0010-0000-4300-000005000000}" name="Column4" headerRowDxfId="708"/>
    <tableColumn id="6" xr3:uid="{00000000-0010-0000-4300-000006000000}" name="Column5" headerRowDxfId="707"/>
    <tableColumn id="7" xr3:uid="{00000000-0010-0000-4300-000007000000}" name="Column6" headerRowDxfId="706"/>
    <tableColumn id="8" xr3:uid="{00000000-0010-0000-4300-000008000000}" name="Column7" headerRowDxfId="705"/>
    <tableColumn id="9" xr3:uid="{00000000-0010-0000-4300-000009000000}" name="Column8" headerRowDxfId="704"/>
  </tableColumns>
  <tableStyleInfo name="TableStyleMedium14" showFirstColumn="0" showLastColumn="0" showRowStripes="1" showColumnStripes="0"/>
</table>
</file>

<file path=xl/tables/table6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0" xr:uid="{00000000-000C-0000-FFFF-FFFF44000000}" name="Table2671" displayName="Table2671" ref="B123:J129" headerRowCount="0" totalsRowShown="0" headerRowDxfId="703" tableBorderDxfId="702">
  <tableColumns count="9">
    <tableColumn id="1" xr3:uid="{00000000-0010-0000-4400-000001000000}" name="MUESTRA Nº 16" headerRowDxfId="701"/>
    <tableColumn id="2" xr3:uid="{00000000-0010-0000-4400-000002000000}" name="Column1" headerRowDxfId="700"/>
    <tableColumn id="3" xr3:uid="{00000000-0010-0000-4400-000003000000}" name="Column2" headerRowDxfId="699"/>
    <tableColumn id="4" xr3:uid="{00000000-0010-0000-4400-000004000000}" name="Column3" headerRowDxfId="698"/>
    <tableColumn id="5" xr3:uid="{00000000-0010-0000-4400-000005000000}" name="Column4" headerRowDxfId="697"/>
    <tableColumn id="6" xr3:uid="{00000000-0010-0000-4400-000006000000}" name="Column5" headerRowDxfId="696"/>
    <tableColumn id="7" xr3:uid="{00000000-0010-0000-4400-000007000000}" name="Column6" headerRowDxfId="695"/>
    <tableColumn id="8" xr3:uid="{00000000-0010-0000-4400-000008000000}" name="Column7" headerRowDxfId="694"/>
    <tableColumn id="9" xr3:uid="{00000000-0010-0000-4400-000009000000}" name="Column8" headerRowDxfId="693"/>
  </tableColumns>
  <tableStyleInfo name="TableStyleMedium14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6000000}" name="Table9" displayName="Table9" ref="L19:T25" headerRowCount="0" totalsRowShown="0" headerRowDxfId="1385" tableBorderDxfId="1384">
  <tableColumns count="9">
    <tableColumn id="1" xr3:uid="{00000000-0010-0000-0600-000001000000}" name="MUESTRA Nº 25" headerRowDxfId="1383"/>
    <tableColumn id="2" xr3:uid="{00000000-0010-0000-0600-000002000000}" name="Column1" headerRowDxfId="1382"/>
    <tableColumn id="3" xr3:uid="{00000000-0010-0000-0600-000003000000}" name="Column2" headerRowDxfId="1381"/>
    <tableColumn id="4" xr3:uid="{00000000-0010-0000-0600-000004000000}" name="Column3" headerRowDxfId="1380"/>
    <tableColumn id="5" xr3:uid="{00000000-0010-0000-0600-000005000000}" name="Column4" headerRowDxfId="1379"/>
    <tableColumn id="6" xr3:uid="{00000000-0010-0000-0600-000006000000}" name="Column5" headerRowDxfId="1378"/>
    <tableColumn id="7" xr3:uid="{00000000-0010-0000-0600-000007000000}" name="Column6" headerRowDxfId="1377"/>
    <tableColumn id="8" xr3:uid="{00000000-0010-0000-0600-000008000000}" name="Column7" headerRowDxfId="1376"/>
    <tableColumn id="9" xr3:uid="{00000000-0010-0000-0600-000009000000}" name="Column8" headerRowDxfId="1375"/>
  </tableColumns>
  <tableStyleInfo name="TableStyleMedium14" showFirstColumn="0" showLastColumn="0" showRowStripes="1" showColumnStripes="0"/>
</table>
</file>

<file path=xl/tables/table7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1" xr:uid="{00000000-000C-0000-FFFF-FFFF45000000}" name="Table2772" displayName="Table2772" ref="B115:J121" headerRowCount="0" totalsRowShown="0" headerRowDxfId="692" tableBorderDxfId="691">
  <tableColumns count="9">
    <tableColumn id="1" xr3:uid="{00000000-0010-0000-4500-000001000000}" name="MUESTRA Nº 15" headerRowDxfId="690"/>
    <tableColumn id="2" xr3:uid="{00000000-0010-0000-4500-000002000000}" name="Column1" headerRowDxfId="689"/>
    <tableColumn id="3" xr3:uid="{00000000-0010-0000-4500-000003000000}" name="Column2" headerRowDxfId="688"/>
    <tableColumn id="4" xr3:uid="{00000000-0010-0000-4500-000004000000}" name="Column3" headerRowDxfId="687"/>
    <tableColumn id="5" xr3:uid="{00000000-0010-0000-4500-000005000000}" name="Column4" headerRowDxfId="686"/>
    <tableColumn id="6" xr3:uid="{00000000-0010-0000-4500-000006000000}" name="Column5" headerRowDxfId="685"/>
    <tableColumn id="7" xr3:uid="{00000000-0010-0000-4500-000007000000}" name="Column6" headerRowDxfId="684"/>
    <tableColumn id="8" xr3:uid="{00000000-0010-0000-4500-000008000000}" name="Column7" headerRowDxfId="683"/>
    <tableColumn id="9" xr3:uid="{00000000-0010-0000-4500-000009000000}" name="Column8" headerRowDxfId="682"/>
  </tableColumns>
  <tableStyleInfo name="TableStyleMedium14" showFirstColumn="0" showLastColumn="0" showRowStripes="1" showColumnStripes="0"/>
</table>
</file>

<file path=xl/tables/table7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2" xr:uid="{00000000-000C-0000-FFFF-FFFF46000000}" name="Table2873" displayName="Table2873" ref="L35:T41" headerRowCount="0" totalsRowShown="0" headerRowDxfId="681" tableBorderDxfId="680">
  <tableColumns count="9">
    <tableColumn id="1" xr3:uid="{00000000-0010-0000-4600-000001000000}" name="MUESTRA Nº 27" headerRowDxfId="679"/>
    <tableColumn id="2" xr3:uid="{00000000-0010-0000-4600-000002000000}" name="Column1" headerRowDxfId="678"/>
    <tableColumn id="3" xr3:uid="{00000000-0010-0000-4600-000003000000}" name="Column2" headerRowDxfId="677"/>
    <tableColumn id="4" xr3:uid="{00000000-0010-0000-4600-000004000000}" name="Column3" headerRowDxfId="676"/>
    <tableColumn id="5" xr3:uid="{00000000-0010-0000-4600-000005000000}" name="Column4" headerRowDxfId="675"/>
    <tableColumn id="6" xr3:uid="{00000000-0010-0000-4600-000006000000}" name="Column5" headerRowDxfId="674"/>
    <tableColumn id="7" xr3:uid="{00000000-0010-0000-4600-000007000000}" name="Column6" headerRowDxfId="673"/>
    <tableColumn id="8" xr3:uid="{00000000-0010-0000-4600-000008000000}" name="Column7" headerRowDxfId="672"/>
    <tableColumn id="9" xr3:uid="{00000000-0010-0000-4600-000009000000}" name="Column8" headerRowDxfId="671"/>
  </tableColumns>
  <tableStyleInfo name="TableStyleMedium14" showFirstColumn="0" showLastColumn="0" showRowStripes="1" showColumnStripes="0"/>
</table>
</file>

<file path=xl/tables/table7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3" xr:uid="{00000000-000C-0000-FFFF-FFFF47000000}" name="Table2974" displayName="Table2974" ref="L43:T49" headerRowCount="0" totalsRowShown="0" headerRowDxfId="670" tableBorderDxfId="669">
  <tableColumns count="9">
    <tableColumn id="1" xr3:uid="{00000000-0010-0000-4700-000001000000}" name="MUESTRA Nº 28" headerRowDxfId="668"/>
    <tableColumn id="2" xr3:uid="{00000000-0010-0000-4700-000002000000}" name="Column1" headerRowDxfId="667"/>
    <tableColumn id="3" xr3:uid="{00000000-0010-0000-4700-000003000000}" name="Column2" headerRowDxfId="666"/>
    <tableColumn id="4" xr3:uid="{00000000-0010-0000-4700-000004000000}" name="Column3" headerRowDxfId="665"/>
    <tableColumn id="5" xr3:uid="{00000000-0010-0000-4700-000005000000}" name="Column4" headerRowDxfId="664"/>
    <tableColumn id="6" xr3:uid="{00000000-0010-0000-4700-000006000000}" name="Column5" headerRowDxfId="663"/>
    <tableColumn id="7" xr3:uid="{00000000-0010-0000-4700-000007000000}" name="Column6" headerRowDxfId="662"/>
    <tableColumn id="8" xr3:uid="{00000000-0010-0000-4700-000008000000}" name="Column7" headerRowDxfId="661"/>
    <tableColumn id="9" xr3:uid="{00000000-0010-0000-4700-000009000000}" name="Column8" headerRowDxfId="660"/>
  </tableColumns>
  <tableStyleInfo name="TableStyleMedium14" showFirstColumn="0" showLastColumn="0" showRowStripes="1" showColumnStripes="0"/>
</table>
</file>

<file path=xl/tables/table7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4" xr:uid="{00000000-000C-0000-FFFF-FFFF48000000}" name="Table3075" displayName="Table3075" ref="L51:T57" headerRowCount="0" totalsRowShown="0" headerRowDxfId="659" tableBorderDxfId="658">
  <tableColumns count="9">
    <tableColumn id="1" xr3:uid="{00000000-0010-0000-4800-000001000000}" name="MUESTRA Nº 29" headerRowDxfId="657"/>
    <tableColumn id="2" xr3:uid="{00000000-0010-0000-4800-000002000000}" name="Column1" headerRowDxfId="656"/>
    <tableColumn id="3" xr3:uid="{00000000-0010-0000-4800-000003000000}" name="Column2" headerRowDxfId="655"/>
    <tableColumn id="4" xr3:uid="{00000000-0010-0000-4800-000004000000}" name="Column3" headerRowDxfId="654"/>
    <tableColumn id="5" xr3:uid="{00000000-0010-0000-4800-000005000000}" name="Column4" headerRowDxfId="653"/>
    <tableColumn id="6" xr3:uid="{00000000-0010-0000-4800-000006000000}" name="Column5" headerRowDxfId="652"/>
    <tableColumn id="7" xr3:uid="{00000000-0010-0000-4800-000007000000}" name="Column6" headerRowDxfId="651"/>
    <tableColumn id="8" xr3:uid="{00000000-0010-0000-4800-000008000000}" name="Column7" headerRowDxfId="650"/>
    <tableColumn id="9" xr3:uid="{00000000-0010-0000-4800-000009000000}" name="Column8" headerRowDxfId="649"/>
  </tableColumns>
  <tableStyleInfo name="TableStyleMedium14" showFirstColumn="0" showLastColumn="0" showRowStripes="1" showColumnStripes="0"/>
</table>
</file>

<file path=xl/tables/table7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5" xr:uid="{00000000-000C-0000-FFFF-FFFF49000000}" name="Table3176" displayName="Table3176" ref="L59:T65" headerRowCount="0" totalsRowShown="0" headerRowDxfId="648" tableBorderDxfId="647">
  <tableColumns count="9">
    <tableColumn id="1" xr3:uid="{00000000-0010-0000-4900-000001000000}" name="MUESTRA Nº 30" headerRowDxfId="646"/>
    <tableColumn id="2" xr3:uid="{00000000-0010-0000-4900-000002000000}" name="Column1" headerRowDxfId="645"/>
    <tableColumn id="3" xr3:uid="{00000000-0010-0000-4900-000003000000}" name="Column2" headerRowDxfId="644"/>
    <tableColumn id="4" xr3:uid="{00000000-0010-0000-4900-000004000000}" name="Column3" headerRowDxfId="643"/>
    <tableColumn id="5" xr3:uid="{00000000-0010-0000-4900-000005000000}" name="Column4" headerRowDxfId="642"/>
    <tableColumn id="6" xr3:uid="{00000000-0010-0000-4900-000006000000}" name="Column5" headerRowDxfId="641"/>
    <tableColumn id="7" xr3:uid="{00000000-0010-0000-4900-000007000000}" name="Column6" headerRowDxfId="640"/>
    <tableColumn id="8" xr3:uid="{00000000-0010-0000-4900-000008000000}" name="Column7" headerRowDxfId="639"/>
    <tableColumn id="9" xr3:uid="{00000000-0010-0000-4900-000009000000}" name="Column8" headerRowDxfId="638"/>
  </tableColumns>
  <tableStyleInfo name="TableStyleMedium14" showFirstColumn="0" showLastColumn="0" showRowStripes="1" showColumnStripes="0"/>
</table>
</file>

<file path=xl/tables/table7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6" xr:uid="{00000000-000C-0000-FFFF-FFFF4A000000}" name="Table3277" displayName="Table3277" ref="L67:T73" headerRowCount="0" totalsRowShown="0" headerRowDxfId="637" tableBorderDxfId="636">
  <tableColumns count="9">
    <tableColumn id="1" xr3:uid="{00000000-0010-0000-4A00-000001000000}" name="MUESTRA Nº 31" headerRowDxfId="635"/>
    <tableColumn id="2" xr3:uid="{00000000-0010-0000-4A00-000002000000}" name="Column1" headerRowDxfId="634"/>
    <tableColumn id="3" xr3:uid="{00000000-0010-0000-4A00-000003000000}" name="Column2" headerRowDxfId="633"/>
    <tableColumn id="4" xr3:uid="{00000000-0010-0000-4A00-000004000000}" name="Column3" headerRowDxfId="632"/>
    <tableColumn id="5" xr3:uid="{00000000-0010-0000-4A00-000005000000}" name="Column4" headerRowDxfId="631"/>
    <tableColumn id="6" xr3:uid="{00000000-0010-0000-4A00-000006000000}" name="Column5" headerRowDxfId="630"/>
    <tableColumn id="7" xr3:uid="{00000000-0010-0000-4A00-000007000000}" name="Column6" headerRowDxfId="629"/>
    <tableColumn id="8" xr3:uid="{00000000-0010-0000-4A00-000008000000}" name="Column7" headerRowDxfId="628"/>
    <tableColumn id="9" xr3:uid="{00000000-0010-0000-4A00-000009000000}" name="Column8" headerRowDxfId="627"/>
  </tableColumns>
  <tableStyleInfo name="TableStyleMedium14" showFirstColumn="0" showLastColumn="0" showRowStripes="1" showColumnStripes="0"/>
</table>
</file>

<file path=xl/tables/table7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7" xr:uid="{00000000-000C-0000-FFFF-FFFF4B000000}" name="Table3378" displayName="Table3378" ref="L75:T81" headerRowCount="0" totalsRowShown="0" headerRowDxfId="626" tableBorderDxfId="625">
  <tableColumns count="9">
    <tableColumn id="1" xr3:uid="{00000000-0010-0000-4B00-000001000000}" name="MUESTRA Nº 32" headerRowDxfId="624"/>
    <tableColumn id="2" xr3:uid="{00000000-0010-0000-4B00-000002000000}" name="Column1" headerRowDxfId="623"/>
    <tableColumn id="3" xr3:uid="{00000000-0010-0000-4B00-000003000000}" name="Column2" headerRowDxfId="622"/>
    <tableColumn id="4" xr3:uid="{00000000-0010-0000-4B00-000004000000}" name="Column3" headerRowDxfId="621"/>
    <tableColumn id="5" xr3:uid="{00000000-0010-0000-4B00-000005000000}" name="Column4" headerRowDxfId="620"/>
    <tableColumn id="6" xr3:uid="{00000000-0010-0000-4B00-000006000000}" name="Column5" headerRowDxfId="619"/>
    <tableColumn id="7" xr3:uid="{00000000-0010-0000-4B00-000007000000}" name="Column6" headerRowDxfId="618"/>
    <tableColumn id="8" xr3:uid="{00000000-0010-0000-4B00-000008000000}" name="Column7" headerRowDxfId="617"/>
    <tableColumn id="9" xr3:uid="{00000000-0010-0000-4B00-000009000000}" name="Column8" headerRowDxfId="616"/>
  </tableColumns>
  <tableStyleInfo name="TableStyleMedium14" showFirstColumn="0" showLastColumn="0" showRowStripes="1" showColumnStripes="0"/>
</table>
</file>

<file path=xl/tables/table7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8" xr:uid="{00000000-000C-0000-FFFF-FFFF4C000000}" name="Table3479" displayName="Table3479" ref="L83:T89" headerRowCount="0" totalsRowShown="0" headerRowDxfId="615" tableBorderDxfId="614">
  <tableColumns count="9">
    <tableColumn id="1" xr3:uid="{00000000-0010-0000-4C00-000001000000}" name="MUESTRA Nº 33" headerRowDxfId="613"/>
    <tableColumn id="2" xr3:uid="{00000000-0010-0000-4C00-000002000000}" name="Column1" headerRowDxfId="612"/>
    <tableColumn id="3" xr3:uid="{00000000-0010-0000-4C00-000003000000}" name="Column2" headerRowDxfId="611"/>
    <tableColumn id="4" xr3:uid="{00000000-0010-0000-4C00-000004000000}" name="Column3" headerRowDxfId="610"/>
    <tableColumn id="5" xr3:uid="{00000000-0010-0000-4C00-000005000000}" name="Column4" headerRowDxfId="609"/>
    <tableColumn id="6" xr3:uid="{00000000-0010-0000-4C00-000006000000}" name="Column5" headerRowDxfId="608"/>
    <tableColumn id="7" xr3:uid="{00000000-0010-0000-4C00-000007000000}" name="Column6" headerRowDxfId="607"/>
    <tableColumn id="8" xr3:uid="{00000000-0010-0000-4C00-000008000000}" name="Column7" headerRowDxfId="606"/>
    <tableColumn id="9" xr3:uid="{00000000-0010-0000-4C00-000009000000}" name="Column8" headerRowDxfId="605"/>
  </tableColumns>
  <tableStyleInfo name="TableStyleMedium14" showFirstColumn="0" showLastColumn="0" showRowStripes="1" showColumnStripes="0"/>
</table>
</file>

<file path=xl/tables/table7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9" xr:uid="{00000000-000C-0000-FFFF-FFFF4D000000}" name="Table3580" displayName="Table3580" ref="L91:T97" headerRowCount="0" totalsRowShown="0" headerRowDxfId="604" tableBorderDxfId="603">
  <tableColumns count="9">
    <tableColumn id="1" xr3:uid="{00000000-0010-0000-4D00-000001000000}" name="MUESTRA Nº 34" headerRowDxfId="602"/>
    <tableColumn id="2" xr3:uid="{00000000-0010-0000-4D00-000002000000}" name="Column1" headerRowDxfId="601"/>
    <tableColumn id="3" xr3:uid="{00000000-0010-0000-4D00-000003000000}" name="Column2" headerRowDxfId="600"/>
    <tableColumn id="4" xr3:uid="{00000000-0010-0000-4D00-000004000000}" name="Column3" headerRowDxfId="599"/>
    <tableColumn id="5" xr3:uid="{00000000-0010-0000-4D00-000005000000}" name="Column4" headerRowDxfId="598"/>
    <tableColumn id="6" xr3:uid="{00000000-0010-0000-4D00-000006000000}" name="Column5" headerRowDxfId="597"/>
    <tableColumn id="7" xr3:uid="{00000000-0010-0000-4D00-000007000000}" name="Column6" headerRowDxfId="596"/>
    <tableColumn id="8" xr3:uid="{00000000-0010-0000-4D00-000008000000}" name="Column7" headerRowDxfId="595"/>
    <tableColumn id="9" xr3:uid="{00000000-0010-0000-4D00-000009000000}" name="Column8" headerRowDxfId="594"/>
  </tableColumns>
  <tableStyleInfo name="TableStyleMedium14" showFirstColumn="0" showLastColumn="0" showRowStripes="1" showColumnStripes="0"/>
</table>
</file>

<file path=xl/tables/table7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0" xr:uid="{00000000-000C-0000-FFFF-FFFF4E000000}" name="Table3681" displayName="Table3681" ref="L99:T105" headerRowCount="0" totalsRowShown="0" headerRowDxfId="593" tableBorderDxfId="592">
  <tableColumns count="9">
    <tableColumn id="1" xr3:uid="{00000000-0010-0000-4E00-000001000000}" name="MUESTRA Nº 35" headerRowDxfId="591"/>
    <tableColumn id="2" xr3:uid="{00000000-0010-0000-4E00-000002000000}" name="Column1" headerRowDxfId="590"/>
    <tableColumn id="3" xr3:uid="{00000000-0010-0000-4E00-000003000000}" name="Column2" headerRowDxfId="589"/>
    <tableColumn id="4" xr3:uid="{00000000-0010-0000-4E00-000004000000}" name="Column3" headerRowDxfId="588"/>
    <tableColumn id="5" xr3:uid="{00000000-0010-0000-4E00-000005000000}" name="Column4" headerRowDxfId="587"/>
    <tableColumn id="6" xr3:uid="{00000000-0010-0000-4E00-000006000000}" name="Column5" headerRowDxfId="586"/>
    <tableColumn id="7" xr3:uid="{00000000-0010-0000-4E00-000007000000}" name="Column6" headerRowDxfId="585"/>
    <tableColumn id="8" xr3:uid="{00000000-0010-0000-4E00-000008000000}" name="Column7" headerRowDxfId="584"/>
    <tableColumn id="9" xr3:uid="{00000000-0010-0000-4E00-000009000000}" name="Column8" headerRowDxfId="583"/>
  </tableColumns>
  <tableStyleInfo name="TableStyleMedium14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7000000}" name="Table10" displayName="Table10" ref="L27:T33" headerRowCount="0" totalsRowShown="0" headerRowDxfId="1374" tableBorderDxfId="1373">
  <tableColumns count="9">
    <tableColumn id="1" xr3:uid="{00000000-0010-0000-0700-000001000000}" name="MUESTRA Nº 26" headerRowDxfId="1372"/>
    <tableColumn id="2" xr3:uid="{00000000-0010-0000-0700-000002000000}" name="Column1" headerRowDxfId="1371"/>
    <tableColumn id="3" xr3:uid="{00000000-0010-0000-0700-000003000000}" name="Column2" headerRowDxfId="1370"/>
    <tableColumn id="4" xr3:uid="{00000000-0010-0000-0700-000004000000}" name="Column3" headerRowDxfId="1369"/>
    <tableColumn id="5" xr3:uid="{00000000-0010-0000-0700-000005000000}" name="Column4" headerRowDxfId="1368"/>
    <tableColumn id="6" xr3:uid="{00000000-0010-0000-0700-000006000000}" name="Column5" headerRowDxfId="1367"/>
    <tableColumn id="7" xr3:uid="{00000000-0010-0000-0700-000007000000}" name="Column6" headerRowDxfId="1366"/>
    <tableColumn id="8" xr3:uid="{00000000-0010-0000-0700-000008000000}" name="Column7" headerRowDxfId="1365"/>
    <tableColumn id="9" xr3:uid="{00000000-0010-0000-0700-000009000000}" name="Column8" headerRowDxfId="1364"/>
  </tableColumns>
  <tableStyleInfo name="TableStyleMedium14" showFirstColumn="0" showLastColumn="0" showRowStripes="1" showColumnStripes="0"/>
</table>
</file>

<file path=xl/tables/table8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1" xr:uid="{00000000-000C-0000-FFFF-FFFF4F000000}" name="Table3782" displayName="Table3782" ref="L107:T113" headerRowCount="0" totalsRowShown="0" headerRowDxfId="582" tableBorderDxfId="581">
  <tableColumns count="9">
    <tableColumn id="1" xr3:uid="{00000000-0010-0000-4F00-000001000000}" name="MUESTRA Nº 36" headerRowDxfId="580"/>
    <tableColumn id="2" xr3:uid="{00000000-0010-0000-4F00-000002000000}" name="Column1" headerRowDxfId="579"/>
    <tableColumn id="3" xr3:uid="{00000000-0010-0000-4F00-000003000000}" name="Column2" headerRowDxfId="578"/>
    <tableColumn id="4" xr3:uid="{00000000-0010-0000-4F00-000004000000}" name="Column3" headerRowDxfId="577"/>
    <tableColumn id="5" xr3:uid="{00000000-0010-0000-4F00-000005000000}" name="Column4" headerRowDxfId="576"/>
    <tableColumn id="6" xr3:uid="{00000000-0010-0000-4F00-000006000000}" name="Column5" headerRowDxfId="575"/>
    <tableColumn id="7" xr3:uid="{00000000-0010-0000-4F00-000007000000}" name="Column6" headerRowDxfId="574"/>
    <tableColumn id="8" xr3:uid="{00000000-0010-0000-4F00-000008000000}" name="Column7" headerRowDxfId="573"/>
    <tableColumn id="9" xr3:uid="{00000000-0010-0000-4F00-000009000000}" name="Column8" headerRowDxfId="572"/>
  </tableColumns>
  <tableStyleInfo name="TableStyleMedium14" showFirstColumn="0" showLastColumn="0" showRowStripes="1" showColumnStripes="0"/>
</table>
</file>

<file path=xl/tables/table8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2" xr:uid="{00000000-000C-0000-FFFF-FFFF50000000}" name="Table3883" displayName="Table3883" ref="L115:T121" headerRowCount="0" totalsRowShown="0" headerRowDxfId="571" tableBorderDxfId="570">
  <tableColumns count="9">
    <tableColumn id="1" xr3:uid="{00000000-0010-0000-5000-000001000000}" name="MUESTRA Nº 37" headerRowDxfId="569"/>
    <tableColumn id="2" xr3:uid="{00000000-0010-0000-5000-000002000000}" name="Column1" headerRowDxfId="568"/>
    <tableColumn id="3" xr3:uid="{00000000-0010-0000-5000-000003000000}" name="Column2" headerRowDxfId="567"/>
    <tableColumn id="4" xr3:uid="{00000000-0010-0000-5000-000004000000}" name="Column3" headerRowDxfId="566"/>
    <tableColumn id="5" xr3:uid="{00000000-0010-0000-5000-000005000000}" name="Column4" headerRowDxfId="565"/>
    <tableColumn id="6" xr3:uid="{00000000-0010-0000-5000-000006000000}" name="Column5" headerRowDxfId="564"/>
    <tableColumn id="7" xr3:uid="{00000000-0010-0000-5000-000007000000}" name="Column6" headerRowDxfId="563"/>
    <tableColumn id="8" xr3:uid="{00000000-0010-0000-5000-000008000000}" name="Column7" headerRowDxfId="562"/>
    <tableColumn id="9" xr3:uid="{00000000-0010-0000-5000-000009000000}" name="Column8" headerRowDxfId="561"/>
  </tableColumns>
  <tableStyleInfo name="TableStyleMedium14" showFirstColumn="0" showLastColumn="0" showRowStripes="1" showColumnStripes="0"/>
</table>
</file>

<file path=xl/tables/table8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3" xr:uid="{00000000-000C-0000-FFFF-FFFF51000000}" name="Table3984" displayName="Table3984" ref="L123:T129" headerRowCount="0" totalsRowShown="0" headerRowDxfId="560" tableBorderDxfId="559">
  <tableColumns count="9">
    <tableColumn id="1" xr3:uid="{00000000-0010-0000-5100-000001000000}" name="MUESTRA Nº 38" headerRowDxfId="558"/>
    <tableColumn id="2" xr3:uid="{00000000-0010-0000-5100-000002000000}" name="Column1" headerRowDxfId="557"/>
    <tableColumn id="3" xr3:uid="{00000000-0010-0000-5100-000003000000}" name="Column2" headerRowDxfId="556"/>
    <tableColumn id="4" xr3:uid="{00000000-0010-0000-5100-000004000000}" name="Column3" headerRowDxfId="555"/>
    <tableColumn id="5" xr3:uid="{00000000-0010-0000-5100-000005000000}" name="Column4" headerRowDxfId="554"/>
    <tableColumn id="6" xr3:uid="{00000000-0010-0000-5100-000006000000}" name="Column5" headerRowDxfId="553"/>
    <tableColumn id="7" xr3:uid="{00000000-0010-0000-5100-000007000000}" name="Column6" headerRowDxfId="552"/>
    <tableColumn id="8" xr3:uid="{00000000-0010-0000-5100-000008000000}" name="Column7" headerRowDxfId="551"/>
    <tableColumn id="9" xr3:uid="{00000000-0010-0000-5100-000009000000}" name="Column8" headerRowDxfId="550"/>
  </tableColumns>
  <tableStyleInfo name="TableStyleMedium14" showFirstColumn="0" showLastColumn="0" showRowStripes="1" showColumnStripes="0"/>
</table>
</file>

<file path=xl/tables/table8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4" xr:uid="{00000000-000C-0000-FFFF-FFFF52000000}" name="Table4085" displayName="Table4085" ref="L131:T137" headerRowCount="0" totalsRowShown="0" headerRowDxfId="549" tableBorderDxfId="548">
  <tableColumns count="9">
    <tableColumn id="1" xr3:uid="{00000000-0010-0000-5200-000001000000}" name="MUESTRA Nº 39" headerRowDxfId="547"/>
    <tableColumn id="2" xr3:uid="{00000000-0010-0000-5200-000002000000}" name="Column1" headerRowDxfId="546"/>
    <tableColumn id="3" xr3:uid="{00000000-0010-0000-5200-000003000000}" name="Column2" headerRowDxfId="545"/>
    <tableColumn id="4" xr3:uid="{00000000-0010-0000-5200-000004000000}" name="Column3" headerRowDxfId="544"/>
    <tableColumn id="5" xr3:uid="{00000000-0010-0000-5200-000005000000}" name="Column4" headerRowDxfId="543"/>
    <tableColumn id="6" xr3:uid="{00000000-0010-0000-5200-000006000000}" name="Column5" headerRowDxfId="542"/>
    <tableColumn id="7" xr3:uid="{00000000-0010-0000-5200-000007000000}" name="Column6" headerRowDxfId="541"/>
    <tableColumn id="8" xr3:uid="{00000000-0010-0000-5200-000008000000}" name="Column7" headerRowDxfId="540"/>
    <tableColumn id="9" xr3:uid="{00000000-0010-0000-5200-000009000000}" name="Column8" headerRowDxfId="539"/>
  </tableColumns>
  <tableStyleInfo name="TableStyleMedium14" showFirstColumn="0" showLastColumn="0" showRowStripes="1" showColumnStripes="0"/>
</table>
</file>

<file path=xl/tables/table8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5" xr:uid="{00000000-000C-0000-FFFF-FFFF53000000}" name="Table4186" displayName="Table4186" ref="L139:T145" headerRowCount="0" totalsRowShown="0" headerRowDxfId="538" tableBorderDxfId="537">
  <tableColumns count="9">
    <tableColumn id="1" xr3:uid="{00000000-0010-0000-5300-000001000000}" name="MUESTRA Nº 40" headerRowDxfId="536"/>
    <tableColumn id="2" xr3:uid="{00000000-0010-0000-5300-000002000000}" name="Column1" headerRowDxfId="535"/>
    <tableColumn id="3" xr3:uid="{00000000-0010-0000-5300-000003000000}" name="Column2" headerRowDxfId="534"/>
    <tableColumn id="4" xr3:uid="{00000000-0010-0000-5300-000004000000}" name="Column3" headerRowDxfId="533"/>
    <tableColumn id="5" xr3:uid="{00000000-0010-0000-5300-000005000000}" name="Column4" headerRowDxfId="532"/>
    <tableColumn id="6" xr3:uid="{00000000-0010-0000-5300-000006000000}" name="Column5" headerRowDxfId="531"/>
    <tableColumn id="7" xr3:uid="{00000000-0010-0000-5300-000007000000}" name="Column6" headerRowDxfId="530"/>
    <tableColumn id="8" xr3:uid="{00000000-0010-0000-5300-000008000000}" name="Column7" headerRowDxfId="529"/>
    <tableColumn id="9" xr3:uid="{00000000-0010-0000-5300-000009000000}" name="Column8" headerRowDxfId="528"/>
  </tableColumns>
  <tableStyleInfo name="TableStyleMedium14" showFirstColumn="0" showLastColumn="0" showRowStripes="1" showColumnStripes="0"/>
</table>
</file>

<file path=xl/tables/table8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6" xr:uid="{00000000-000C-0000-FFFF-FFFF54000000}" name="Table4287" displayName="Table4287" ref="L147:T153" headerRowCount="0" totalsRowShown="0" headerRowDxfId="527" tableBorderDxfId="526">
  <tableColumns count="9">
    <tableColumn id="1" xr3:uid="{00000000-0010-0000-5400-000001000000}" name="MUESTRA Nº 41" headerRowDxfId="525"/>
    <tableColumn id="2" xr3:uid="{00000000-0010-0000-5400-000002000000}" name="Column1" headerRowDxfId="524"/>
    <tableColumn id="3" xr3:uid="{00000000-0010-0000-5400-000003000000}" name="Column2" headerRowDxfId="523"/>
    <tableColumn id="4" xr3:uid="{00000000-0010-0000-5400-000004000000}" name="Column3" headerRowDxfId="522"/>
    <tableColumn id="5" xr3:uid="{00000000-0010-0000-5400-000005000000}" name="Column4" headerRowDxfId="521"/>
    <tableColumn id="6" xr3:uid="{00000000-0010-0000-5400-000006000000}" name="Column5" headerRowDxfId="520"/>
    <tableColumn id="7" xr3:uid="{00000000-0010-0000-5400-000007000000}" name="Column6" headerRowDxfId="519"/>
    <tableColumn id="8" xr3:uid="{00000000-0010-0000-5400-000008000000}" name="Column7" headerRowDxfId="518"/>
    <tableColumn id="9" xr3:uid="{00000000-0010-0000-5400-000009000000}" name="Column8" headerRowDxfId="517"/>
  </tableColumns>
  <tableStyleInfo name="TableStyleMedium14" showFirstColumn="0" showLastColumn="0" showRowStripes="1" showColumnStripes="0"/>
</table>
</file>

<file path=xl/tables/table8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7" xr:uid="{00000000-000C-0000-FFFF-FFFF55000000}" name="Table4388" displayName="Table4388" ref="L155:T161" headerRowCount="0" totalsRowShown="0" headerRowDxfId="516" tableBorderDxfId="515">
  <tableColumns count="9">
    <tableColumn id="1" xr3:uid="{00000000-0010-0000-5500-000001000000}" name="MUESTRA Nº 42" headerRowDxfId="514"/>
    <tableColumn id="2" xr3:uid="{00000000-0010-0000-5500-000002000000}" name="Column1" headerRowDxfId="513"/>
    <tableColumn id="3" xr3:uid="{00000000-0010-0000-5500-000003000000}" name="Column2" headerRowDxfId="512"/>
    <tableColumn id="4" xr3:uid="{00000000-0010-0000-5500-000004000000}" name="Column3" headerRowDxfId="511"/>
    <tableColumn id="5" xr3:uid="{00000000-0010-0000-5500-000005000000}" name="Column4" headerRowDxfId="510"/>
    <tableColumn id="6" xr3:uid="{00000000-0010-0000-5500-000006000000}" name="Column5" headerRowDxfId="509"/>
    <tableColumn id="7" xr3:uid="{00000000-0010-0000-5500-000007000000}" name="Column6" headerRowDxfId="508"/>
    <tableColumn id="8" xr3:uid="{00000000-0010-0000-5500-000008000000}" name="Column7" headerRowDxfId="507"/>
    <tableColumn id="9" xr3:uid="{00000000-0010-0000-5500-000009000000}" name="Column8" headerRowDxfId="506"/>
  </tableColumns>
  <tableStyleInfo name="TableStyleMedium14" showFirstColumn="0" showLastColumn="0" showRowStripes="1" showColumnStripes="0"/>
</table>
</file>

<file path=xl/tables/table8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8" xr:uid="{00000000-000C-0000-FFFF-FFFF56000000}" name="Table4489" displayName="Table4489" ref="L163:T169" headerRowCount="0" totalsRowShown="0" headerRowDxfId="505" tableBorderDxfId="504">
  <tableColumns count="9">
    <tableColumn id="1" xr3:uid="{00000000-0010-0000-5600-000001000000}" name="MUESTRA Nº 43" headerRowDxfId="503"/>
    <tableColumn id="2" xr3:uid="{00000000-0010-0000-5600-000002000000}" name="Column1" headerRowDxfId="502"/>
    <tableColumn id="3" xr3:uid="{00000000-0010-0000-5600-000003000000}" name="Column2" headerRowDxfId="501"/>
    <tableColumn id="4" xr3:uid="{00000000-0010-0000-5600-000004000000}" name="Column3" headerRowDxfId="500"/>
    <tableColumn id="5" xr3:uid="{00000000-0010-0000-5600-000005000000}" name="Column4" headerRowDxfId="499"/>
    <tableColumn id="6" xr3:uid="{00000000-0010-0000-5600-000006000000}" name="Column5" headerRowDxfId="498"/>
    <tableColumn id="7" xr3:uid="{00000000-0010-0000-5600-000007000000}" name="Column6" headerRowDxfId="497"/>
    <tableColumn id="8" xr3:uid="{00000000-0010-0000-5600-000008000000}" name="Column7" headerRowDxfId="496"/>
    <tableColumn id="9" xr3:uid="{00000000-0010-0000-5600-000009000000}" name="Column8" headerRowDxfId="495"/>
  </tableColumns>
  <tableStyleInfo name="TableStyleMedium14" showFirstColumn="0" showLastColumn="0" showRowStripes="1" showColumnStripes="0"/>
</table>
</file>

<file path=xl/tables/table8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9" xr:uid="{00000000-000C-0000-FFFF-FFFF57000000}" name="Table4590" displayName="Table4590" ref="L171:T177" headerRowCount="0" totalsRowShown="0" headerRowDxfId="494" tableBorderDxfId="493">
  <tableColumns count="9">
    <tableColumn id="1" xr3:uid="{00000000-0010-0000-5700-000001000000}" name="MUESTRA Nº 44" headerRowDxfId="492"/>
    <tableColumn id="2" xr3:uid="{00000000-0010-0000-5700-000002000000}" name="Column1" headerRowDxfId="491"/>
    <tableColumn id="3" xr3:uid="{00000000-0010-0000-5700-000003000000}" name="Column2" headerRowDxfId="490"/>
    <tableColumn id="4" xr3:uid="{00000000-0010-0000-5700-000004000000}" name="Column3" headerRowDxfId="489"/>
    <tableColumn id="5" xr3:uid="{00000000-0010-0000-5700-000005000000}" name="Column4" headerRowDxfId="488"/>
    <tableColumn id="6" xr3:uid="{00000000-0010-0000-5700-000006000000}" name="Column5" headerRowDxfId="487"/>
    <tableColumn id="7" xr3:uid="{00000000-0010-0000-5700-000007000000}" name="Column6" headerRowDxfId="486"/>
    <tableColumn id="8" xr3:uid="{00000000-0010-0000-5700-000008000000}" name="Column7" headerRowDxfId="485"/>
    <tableColumn id="9" xr3:uid="{00000000-0010-0000-5700-000009000000}" name="Column8" headerRowDxfId="484"/>
  </tableColumns>
  <tableStyleInfo name="TableStyleMedium14" showFirstColumn="0" showLastColumn="0" showRowStripes="1" showColumnStripes="0"/>
</table>
</file>

<file path=xl/tables/table8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0" xr:uid="{00000000-000C-0000-FFFF-FFFF58000000}" name="Table191" displayName="Table191" ref="B3:J9" headerRowCount="0" totalsRowShown="0" headerRowDxfId="483" tableBorderDxfId="482">
  <tableColumns count="9">
    <tableColumn id="1" xr3:uid="{00000000-0010-0000-5800-000001000000}" name="MUESTRA Nº 1" headerRowDxfId="481"/>
    <tableColumn id="2" xr3:uid="{00000000-0010-0000-5800-000002000000}" name="Column1" headerRowDxfId="480"/>
    <tableColumn id="3" xr3:uid="{00000000-0010-0000-5800-000003000000}" name="Column2" headerRowDxfId="479"/>
    <tableColumn id="4" xr3:uid="{00000000-0010-0000-5800-000004000000}" name="Column3" headerRowDxfId="478"/>
    <tableColumn id="5" xr3:uid="{00000000-0010-0000-5800-000005000000}" name="Column4" headerRowDxfId="477"/>
    <tableColumn id="6" xr3:uid="{00000000-0010-0000-5800-000006000000}" name="Column5" headerRowDxfId="476"/>
    <tableColumn id="7" xr3:uid="{00000000-0010-0000-5800-000007000000}" name="Column6" headerRowDxfId="475"/>
    <tableColumn id="8" xr3:uid="{00000000-0010-0000-5800-000008000000}" name="Column7" headerRowDxfId="474"/>
    <tableColumn id="9" xr3:uid="{00000000-0010-0000-5800-000009000000}" name="Column8" headerRowDxfId="473"/>
  </tableColumns>
  <tableStyleInfo name="TableStyleMedium14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8000000}" name="Table5" displayName="Table5" ref="B35:J41" headerRowCount="0" totalsRowShown="0" headerRowDxfId="1363" tableBorderDxfId="1362">
  <tableColumns count="9">
    <tableColumn id="1" xr3:uid="{00000000-0010-0000-0800-000001000000}" name="MUESTRA Nº 5" headerRowDxfId="1361"/>
    <tableColumn id="2" xr3:uid="{00000000-0010-0000-0800-000002000000}" name="Column1" headerRowDxfId="1360"/>
    <tableColumn id="3" xr3:uid="{00000000-0010-0000-0800-000003000000}" name="Column2" headerRowDxfId="1359"/>
    <tableColumn id="4" xr3:uid="{00000000-0010-0000-0800-000004000000}" name="Column3" headerRowDxfId="1358"/>
    <tableColumn id="5" xr3:uid="{00000000-0010-0000-0800-000005000000}" name="Column4" headerRowDxfId="1357"/>
    <tableColumn id="6" xr3:uid="{00000000-0010-0000-0800-000006000000}" name="Column5" headerRowDxfId="1356"/>
    <tableColumn id="7" xr3:uid="{00000000-0010-0000-0800-000007000000}" name="Column6" headerRowDxfId="1355"/>
    <tableColumn id="8" xr3:uid="{00000000-0010-0000-0800-000008000000}" name="Column7" headerRowDxfId="1354"/>
    <tableColumn id="9" xr3:uid="{00000000-0010-0000-0800-000009000000}" name="Column8" headerRowDxfId="1353"/>
  </tableColumns>
  <tableStyleInfo name="TableStyleMedium14" showFirstColumn="0" showLastColumn="0" showRowStripes="1" showColumnStripes="0"/>
</table>
</file>

<file path=xl/tables/table9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1" xr:uid="{00000000-000C-0000-FFFF-FFFF59000000}" name="Table292" displayName="Table292" ref="B11:J17" headerRowCount="0" totalsRowShown="0" headerRowDxfId="472" tableBorderDxfId="471">
  <tableColumns count="9">
    <tableColumn id="1" xr3:uid="{00000000-0010-0000-5900-000001000000}" name="MUESTRA Nº 2" headerRowDxfId="470"/>
    <tableColumn id="2" xr3:uid="{00000000-0010-0000-5900-000002000000}" name="Column1" headerRowDxfId="469"/>
    <tableColumn id="3" xr3:uid="{00000000-0010-0000-5900-000003000000}" name="Column2" headerRowDxfId="468"/>
    <tableColumn id="4" xr3:uid="{00000000-0010-0000-5900-000004000000}" name="Column3" headerRowDxfId="467"/>
    <tableColumn id="5" xr3:uid="{00000000-0010-0000-5900-000005000000}" name="Column4" headerRowDxfId="466"/>
    <tableColumn id="6" xr3:uid="{00000000-0010-0000-5900-000006000000}" name="Column5" headerRowDxfId="465"/>
    <tableColumn id="7" xr3:uid="{00000000-0010-0000-5900-000007000000}" name="Column6" headerRowDxfId="464"/>
    <tableColumn id="8" xr3:uid="{00000000-0010-0000-5900-000008000000}" name="Column7" headerRowDxfId="463"/>
    <tableColumn id="9" xr3:uid="{00000000-0010-0000-5900-000009000000}" name="Column8" headerRowDxfId="462"/>
  </tableColumns>
  <tableStyleInfo name="TableStyleMedium14" showFirstColumn="0" showLastColumn="0" showRowStripes="1" showColumnStripes="0"/>
</table>
</file>

<file path=xl/tables/table9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2" xr:uid="{00000000-000C-0000-FFFF-FFFF5A000000}" name="Table493" displayName="Table493" ref="B19:J25" headerRowCount="0" totalsRowShown="0" headerRowDxfId="461" tableBorderDxfId="460">
  <tableColumns count="9">
    <tableColumn id="1" xr3:uid="{00000000-0010-0000-5A00-000001000000}" name="MUESTRA Nº 3" headerRowDxfId="459"/>
    <tableColumn id="2" xr3:uid="{00000000-0010-0000-5A00-000002000000}" name="Column1" headerRowDxfId="458"/>
    <tableColumn id="3" xr3:uid="{00000000-0010-0000-5A00-000003000000}" name="Column2" headerRowDxfId="457"/>
    <tableColumn id="4" xr3:uid="{00000000-0010-0000-5A00-000004000000}" name="Column3" headerRowDxfId="456"/>
    <tableColumn id="5" xr3:uid="{00000000-0010-0000-5A00-000005000000}" name="Column4" headerRowDxfId="455"/>
    <tableColumn id="6" xr3:uid="{00000000-0010-0000-5A00-000006000000}" name="Column5" headerRowDxfId="454"/>
    <tableColumn id="7" xr3:uid="{00000000-0010-0000-5A00-000007000000}" name="Column6" headerRowDxfId="453"/>
    <tableColumn id="8" xr3:uid="{00000000-0010-0000-5A00-000008000000}" name="Column7" headerRowDxfId="452"/>
    <tableColumn id="9" xr3:uid="{00000000-0010-0000-5A00-000009000000}" name="Column8" headerRowDxfId="451"/>
  </tableColumns>
  <tableStyleInfo name="TableStyleMedium14" showFirstColumn="0" showLastColumn="0" showRowStripes="1" showColumnStripes="0"/>
</table>
</file>

<file path=xl/tables/table9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3" xr:uid="{00000000-000C-0000-FFFF-FFFF5B000000}" name="Table4794" displayName="Table4794" ref="B27:J33" headerRowCount="0" totalsRowShown="0" headerRowDxfId="450" tableBorderDxfId="449">
  <tableColumns count="9">
    <tableColumn id="1" xr3:uid="{00000000-0010-0000-5B00-000001000000}" name="MUESTRA Nº 3" headerRowDxfId="448"/>
    <tableColumn id="2" xr3:uid="{00000000-0010-0000-5B00-000002000000}" name="Column1" headerRowDxfId="447"/>
    <tableColumn id="3" xr3:uid="{00000000-0010-0000-5B00-000003000000}" name="Column2" headerRowDxfId="446"/>
    <tableColumn id="4" xr3:uid="{00000000-0010-0000-5B00-000004000000}" name="Column3" headerRowDxfId="445"/>
    <tableColumn id="5" xr3:uid="{00000000-0010-0000-5B00-000005000000}" name="Column4" headerRowDxfId="444"/>
    <tableColumn id="6" xr3:uid="{00000000-0010-0000-5B00-000006000000}" name="Column5" headerRowDxfId="443"/>
    <tableColumn id="7" xr3:uid="{00000000-0010-0000-5B00-000007000000}" name="Column6" headerRowDxfId="442"/>
    <tableColumn id="8" xr3:uid="{00000000-0010-0000-5B00-000008000000}" name="Column7" headerRowDxfId="441"/>
    <tableColumn id="9" xr3:uid="{00000000-0010-0000-5B00-000009000000}" name="Column8" headerRowDxfId="440"/>
  </tableColumns>
  <tableStyleInfo name="TableStyleMedium14" showFirstColumn="0" showLastColumn="0" showRowStripes="1" showColumnStripes="0"/>
</table>
</file>

<file path=xl/tables/table9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4" xr:uid="{00000000-000C-0000-FFFF-FFFF5C000000}" name="Table795" displayName="Table795" ref="L3:T9" headerRowCount="0" totalsRowShown="0" headerRowDxfId="439" tableBorderDxfId="438">
  <tableColumns count="9">
    <tableColumn id="1" xr3:uid="{00000000-0010-0000-5C00-000001000000}" name="MUESTRA Nº 23" headerRowDxfId="437"/>
    <tableColumn id="2" xr3:uid="{00000000-0010-0000-5C00-000002000000}" name="Column1" headerRowDxfId="436"/>
    <tableColumn id="3" xr3:uid="{00000000-0010-0000-5C00-000003000000}" name="Column2" headerRowDxfId="435"/>
    <tableColumn id="4" xr3:uid="{00000000-0010-0000-5C00-000004000000}" name="Column3" headerRowDxfId="434"/>
    <tableColumn id="5" xr3:uid="{00000000-0010-0000-5C00-000005000000}" name="Column4" headerRowDxfId="433"/>
    <tableColumn id="6" xr3:uid="{00000000-0010-0000-5C00-000006000000}" name="Column5" headerRowDxfId="432"/>
    <tableColumn id="7" xr3:uid="{00000000-0010-0000-5C00-000007000000}" name="Column6" headerRowDxfId="431"/>
    <tableColumn id="8" xr3:uid="{00000000-0010-0000-5C00-000008000000}" name="Column7" headerRowDxfId="430"/>
    <tableColumn id="9" xr3:uid="{00000000-0010-0000-5C00-000009000000}" name="Column8" headerRowDxfId="429"/>
  </tableColumns>
  <tableStyleInfo name="TableStyleMedium14" showFirstColumn="0" showLastColumn="0" showRowStripes="1" showColumnStripes="0"/>
</table>
</file>

<file path=xl/tables/table9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5" xr:uid="{00000000-000C-0000-FFFF-FFFF5D000000}" name="Table896" displayName="Table896" ref="L11:T17" headerRowCount="0" totalsRowShown="0" headerRowDxfId="428" tableBorderDxfId="427">
  <tableColumns count="9">
    <tableColumn id="1" xr3:uid="{00000000-0010-0000-5D00-000001000000}" name="MUESTRA Nº 24" headerRowDxfId="426"/>
    <tableColumn id="2" xr3:uid="{00000000-0010-0000-5D00-000002000000}" name="Column1" headerRowDxfId="425"/>
    <tableColumn id="3" xr3:uid="{00000000-0010-0000-5D00-000003000000}" name="Column2" headerRowDxfId="424"/>
    <tableColumn id="4" xr3:uid="{00000000-0010-0000-5D00-000004000000}" name="Column3" headerRowDxfId="423"/>
    <tableColumn id="5" xr3:uid="{00000000-0010-0000-5D00-000005000000}" name="Column4" headerRowDxfId="422"/>
    <tableColumn id="6" xr3:uid="{00000000-0010-0000-5D00-000006000000}" name="Column5" headerRowDxfId="421"/>
    <tableColumn id="7" xr3:uid="{00000000-0010-0000-5D00-000007000000}" name="Column6" headerRowDxfId="420"/>
    <tableColumn id="8" xr3:uid="{00000000-0010-0000-5D00-000008000000}" name="Column7" headerRowDxfId="419"/>
    <tableColumn id="9" xr3:uid="{00000000-0010-0000-5D00-000009000000}" name="Column8" headerRowDxfId="418"/>
  </tableColumns>
  <tableStyleInfo name="TableStyleMedium14" showFirstColumn="0" showLastColumn="0" showRowStripes="1" showColumnStripes="0"/>
</table>
</file>

<file path=xl/tables/table9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6" xr:uid="{00000000-000C-0000-FFFF-FFFF5E000000}" name="Table997" displayName="Table997" ref="L19:T25" headerRowCount="0" totalsRowShown="0" headerRowDxfId="417" tableBorderDxfId="416">
  <tableColumns count="9">
    <tableColumn id="1" xr3:uid="{00000000-0010-0000-5E00-000001000000}" name="MUESTRA Nº 25" headerRowDxfId="415"/>
    <tableColumn id="2" xr3:uid="{00000000-0010-0000-5E00-000002000000}" name="Column1" headerRowDxfId="414"/>
    <tableColumn id="3" xr3:uid="{00000000-0010-0000-5E00-000003000000}" name="Column2" headerRowDxfId="413"/>
    <tableColumn id="4" xr3:uid="{00000000-0010-0000-5E00-000004000000}" name="Column3" headerRowDxfId="412"/>
    <tableColumn id="5" xr3:uid="{00000000-0010-0000-5E00-000005000000}" name="Column4" headerRowDxfId="411"/>
    <tableColumn id="6" xr3:uid="{00000000-0010-0000-5E00-000006000000}" name="Column5" headerRowDxfId="410"/>
    <tableColumn id="7" xr3:uid="{00000000-0010-0000-5E00-000007000000}" name="Column6" headerRowDxfId="409"/>
    <tableColumn id="8" xr3:uid="{00000000-0010-0000-5E00-000008000000}" name="Column7" headerRowDxfId="408"/>
    <tableColumn id="9" xr3:uid="{00000000-0010-0000-5E00-000009000000}" name="Column8" headerRowDxfId="407"/>
  </tableColumns>
  <tableStyleInfo name="TableStyleMedium14" showFirstColumn="0" showLastColumn="0" showRowStripes="1" showColumnStripes="0"/>
</table>
</file>

<file path=xl/tables/table9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7" xr:uid="{00000000-000C-0000-FFFF-FFFF5F000000}" name="Table1098" displayName="Table1098" ref="L27:T33" headerRowCount="0" totalsRowShown="0" headerRowDxfId="406" tableBorderDxfId="405">
  <tableColumns count="9">
    <tableColumn id="1" xr3:uid="{00000000-0010-0000-5F00-000001000000}" name="MUESTRA Nº 26" headerRowDxfId="404"/>
    <tableColumn id="2" xr3:uid="{00000000-0010-0000-5F00-000002000000}" name="Column1" headerRowDxfId="403"/>
    <tableColumn id="3" xr3:uid="{00000000-0010-0000-5F00-000003000000}" name="Column2" headerRowDxfId="402"/>
    <tableColumn id="4" xr3:uid="{00000000-0010-0000-5F00-000004000000}" name="Column3" headerRowDxfId="401"/>
    <tableColumn id="5" xr3:uid="{00000000-0010-0000-5F00-000005000000}" name="Column4" headerRowDxfId="400"/>
    <tableColumn id="6" xr3:uid="{00000000-0010-0000-5F00-000006000000}" name="Column5" headerRowDxfId="399"/>
    <tableColumn id="7" xr3:uid="{00000000-0010-0000-5F00-000007000000}" name="Column6" headerRowDxfId="398"/>
    <tableColumn id="8" xr3:uid="{00000000-0010-0000-5F00-000008000000}" name="Column7" headerRowDxfId="397"/>
    <tableColumn id="9" xr3:uid="{00000000-0010-0000-5F00-000009000000}" name="Column8" headerRowDxfId="396"/>
  </tableColumns>
  <tableStyleInfo name="TableStyleMedium14" showFirstColumn="0" showLastColumn="0" showRowStripes="1" showColumnStripes="0"/>
</table>
</file>

<file path=xl/tables/table9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8" xr:uid="{00000000-000C-0000-FFFF-FFFF60000000}" name="Table599" displayName="Table599" ref="B35:J41" headerRowCount="0" totalsRowShown="0" headerRowDxfId="395" tableBorderDxfId="394">
  <tableColumns count="9">
    <tableColumn id="1" xr3:uid="{00000000-0010-0000-6000-000001000000}" name="MUESTRA Nº 5" headerRowDxfId="393"/>
    <tableColumn id="2" xr3:uid="{00000000-0010-0000-6000-000002000000}" name="Column1" headerRowDxfId="392"/>
    <tableColumn id="3" xr3:uid="{00000000-0010-0000-6000-000003000000}" name="Column2" headerRowDxfId="391"/>
    <tableColumn id="4" xr3:uid="{00000000-0010-0000-6000-000004000000}" name="Column3" headerRowDxfId="390"/>
    <tableColumn id="5" xr3:uid="{00000000-0010-0000-6000-000005000000}" name="Column4" headerRowDxfId="389"/>
    <tableColumn id="6" xr3:uid="{00000000-0010-0000-6000-000006000000}" name="Column5" headerRowDxfId="388"/>
    <tableColumn id="7" xr3:uid="{00000000-0010-0000-6000-000007000000}" name="Column6" headerRowDxfId="387"/>
    <tableColumn id="8" xr3:uid="{00000000-0010-0000-6000-000008000000}" name="Column7" headerRowDxfId="386"/>
    <tableColumn id="9" xr3:uid="{00000000-0010-0000-6000-000009000000}" name="Column8" headerRowDxfId="385"/>
  </tableColumns>
  <tableStyleInfo name="TableStyleMedium14" showFirstColumn="0" showLastColumn="0" showRowStripes="1" showColumnStripes="0"/>
</table>
</file>

<file path=xl/tables/table9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9" xr:uid="{00000000-000C-0000-FFFF-FFFF61000000}" name="Table11100" displayName="Table11100" ref="B43:J49" headerRowCount="0" totalsRowShown="0" headerRowDxfId="384" tableBorderDxfId="383">
  <tableColumns count="9">
    <tableColumn id="1" xr3:uid="{00000000-0010-0000-6100-000001000000}" name="MUESTRA Nº 6" headerRowDxfId="382"/>
    <tableColumn id="2" xr3:uid="{00000000-0010-0000-6100-000002000000}" name="Column1" headerRowDxfId="381"/>
    <tableColumn id="3" xr3:uid="{00000000-0010-0000-6100-000003000000}" name="Column2" headerRowDxfId="380"/>
    <tableColumn id="4" xr3:uid="{00000000-0010-0000-6100-000004000000}" name="Column3" headerRowDxfId="379"/>
    <tableColumn id="5" xr3:uid="{00000000-0010-0000-6100-000005000000}" name="Column4" headerRowDxfId="378"/>
    <tableColumn id="6" xr3:uid="{00000000-0010-0000-6100-000006000000}" name="Column5" headerRowDxfId="377"/>
    <tableColumn id="7" xr3:uid="{00000000-0010-0000-6100-000007000000}" name="Column6" headerRowDxfId="376"/>
    <tableColumn id="8" xr3:uid="{00000000-0010-0000-6100-000008000000}" name="Column7" headerRowDxfId="375"/>
    <tableColumn id="9" xr3:uid="{00000000-0010-0000-6100-000009000000}" name="Column8" headerRowDxfId="374"/>
  </tableColumns>
  <tableStyleInfo name="TableStyleMedium14" showFirstColumn="0" showLastColumn="0" showRowStripes="1" showColumnStripes="0"/>
</table>
</file>

<file path=xl/tables/table9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0" xr:uid="{00000000-000C-0000-FFFF-FFFF62000000}" name="Table12101" displayName="Table12101" ref="B51:J57" headerRowCount="0" totalsRowShown="0" headerRowDxfId="373" tableBorderDxfId="372">
  <tableColumns count="9">
    <tableColumn id="1" xr3:uid="{00000000-0010-0000-6200-000001000000}" name="MUESTRA Nº 7" headerRowDxfId="371"/>
    <tableColumn id="2" xr3:uid="{00000000-0010-0000-6200-000002000000}" name="Column1" headerRowDxfId="370"/>
    <tableColumn id="3" xr3:uid="{00000000-0010-0000-6200-000003000000}" name="Column2" headerRowDxfId="369"/>
    <tableColumn id="4" xr3:uid="{00000000-0010-0000-6200-000004000000}" name="Column3" headerRowDxfId="368"/>
    <tableColumn id="5" xr3:uid="{00000000-0010-0000-6200-000005000000}" name="Column4" headerRowDxfId="367"/>
    <tableColumn id="6" xr3:uid="{00000000-0010-0000-6200-000006000000}" name="Column5" headerRowDxfId="366"/>
    <tableColumn id="7" xr3:uid="{00000000-0010-0000-6200-000007000000}" name="Column6" headerRowDxfId="365"/>
    <tableColumn id="8" xr3:uid="{00000000-0010-0000-6200-000008000000}" name="Column7" headerRowDxfId="364"/>
    <tableColumn id="9" xr3:uid="{00000000-0010-0000-6200-000009000000}" name="Column8" headerRowDxfId="363"/>
  </tableColumns>
  <tableStyleInfo name="TableStyleMedium14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table" Target="../tables/table12.xml"/><Relationship Id="rId18" Type="http://schemas.openxmlformats.org/officeDocument/2006/relationships/table" Target="../tables/table17.xml"/><Relationship Id="rId26" Type="http://schemas.openxmlformats.org/officeDocument/2006/relationships/table" Target="../tables/table25.xml"/><Relationship Id="rId39" Type="http://schemas.openxmlformats.org/officeDocument/2006/relationships/table" Target="../tables/table38.xml"/><Relationship Id="rId21" Type="http://schemas.openxmlformats.org/officeDocument/2006/relationships/table" Target="../tables/table20.xml"/><Relationship Id="rId34" Type="http://schemas.openxmlformats.org/officeDocument/2006/relationships/table" Target="../tables/table33.xml"/><Relationship Id="rId42" Type="http://schemas.openxmlformats.org/officeDocument/2006/relationships/table" Target="../tables/table41.xml"/><Relationship Id="rId7" Type="http://schemas.openxmlformats.org/officeDocument/2006/relationships/table" Target="../tables/table6.xml"/><Relationship Id="rId2" Type="http://schemas.openxmlformats.org/officeDocument/2006/relationships/table" Target="../tables/table1.xml"/><Relationship Id="rId16" Type="http://schemas.openxmlformats.org/officeDocument/2006/relationships/table" Target="../tables/table15.xml"/><Relationship Id="rId29" Type="http://schemas.openxmlformats.org/officeDocument/2006/relationships/table" Target="../tables/table28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24" Type="http://schemas.openxmlformats.org/officeDocument/2006/relationships/table" Target="../tables/table23.xml"/><Relationship Id="rId32" Type="http://schemas.openxmlformats.org/officeDocument/2006/relationships/table" Target="../tables/table31.xml"/><Relationship Id="rId37" Type="http://schemas.openxmlformats.org/officeDocument/2006/relationships/table" Target="../tables/table36.xml"/><Relationship Id="rId40" Type="http://schemas.openxmlformats.org/officeDocument/2006/relationships/table" Target="../tables/table39.xml"/><Relationship Id="rId45" Type="http://schemas.openxmlformats.org/officeDocument/2006/relationships/table" Target="../tables/table44.xml"/><Relationship Id="rId5" Type="http://schemas.openxmlformats.org/officeDocument/2006/relationships/table" Target="../tables/table4.xml"/><Relationship Id="rId15" Type="http://schemas.openxmlformats.org/officeDocument/2006/relationships/table" Target="../tables/table14.xml"/><Relationship Id="rId23" Type="http://schemas.openxmlformats.org/officeDocument/2006/relationships/table" Target="../tables/table22.xml"/><Relationship Id="rId28" Type="http://schemas.openxmlformats.org/officeDocument/2006/relationships/table" Target="../tables/table27.xml"/><Relationship Id="rId36" Type="http://schemas.openxmlformats.org/officeDocument/2006/relationships/table" Target="../tables/table35.xml"/><Relationship Id="rId10" Type="http://schemas.openxmlformats.org/officeDocument/2006/relationships/table" Target="../tables/table9.xml"/><Relationship Id="rId19" Type="http://schemas.openxmlformats.org/officeDocument/2006/relationships/table" Target="../tables/table18.xml"/><Relationship Id="rId31" Type="http://schemas.openxmlformats.org/officeDocument/2006/relationships/table" Target="../tables/table30.xml"/><Relationship Id="rId44" Type="http://schemas.openxmlformats.org/officeDocument/2006/relationships/table" Target="../tables/table43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Relationship Id="rId14" Type="http://schemas.openxmlformats.org/officeDocument/2006/relationships/table" Target="../tables/table13.xml"/><Relationship Id="rId22" Type="http://schemas.openxmlformats.org/officeDocument/2006/relationships/table" Target="../tables/table21.xml"/><Relationship Id="rId27" Type="http://schemas.openxmlformats.org/officeDocument/2006/relationships/table" Target="../tables/table26.xml"/><Relationship Id="rId30" Type="http://schemas.openxmlformats.org/officeDocument/2006/relationships/table" Target="../tables/table29.xml"/><Relationship Id="rId35" Type="http://schemas.openxmlformats.org/officeDocument/2006/relationships/table" Target="../tables/table34.xml"/><Relationship Id="rId43" Type="http://schemas.openxmlformats.org/officeDocument/2006/relationships/table" Target="../tables/table42.xml"/><Relationship Id="rId8" Type="http://schemas.openxmlformats.org/officeDocument/2006/relationships/table" Target="../tables/table7.xml"/><Relationship Id="rId3" Type="http://schemas.openxmlformats.org/officeDocument/2006/relationships/table" Target="../tables/table2.xml"/><Relationship Id="rId12" Type="http://schemas.openxmlformats.org/officeDocument/2006/relationships/table" Target="../tables/table11.xml"/><Relationship Id="rId17" Type="http://schemas.openxmlformats.org/officeDocument/2006/relationships/table" Target="../tables/table16.xml"/><Relationship Id="rId25" Type="http://schemas.openxmlformats.org/officeDocument/2006/relationships/table" Target="../tables/table24.xml"/><Relationship Id="rId33" Type="http://schemas.openxmlformats.org/officeDocument/2006/relationships/table" Target="../tables/table32.xml"/><Relationship Id="rId38" Type="http://schemas.openxmlformats.org/officeDocument/2006/relationships/table" Target="../tables/table37.xml"/><Relationship Id="rId20" Type="http://schemas.openxmlformats.org/officeDocument/2006/relationships/table" Target="../tables/table19.xml"/><Relationship Id="rId41" Type="http://schemas.openxmlformats.org/officeDocument/2006/relationships/table" Target="../tables/table40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table" Target="../tables/table57.xml"/><Relationship Id="rId18" Type="http://schemas.openxmlformats.org/officeDocument/2006/relationships/table" Target="../tables/table62.xml"/><Relationship Id="rId26" Type="http://schemas.openxmlformats.org/officeDocument/2006/relationships/table" Target="../tables/table70.xml"/><Relationship Id="rId39" Type="http://schemas.openxmlformats.org/officeDocument/2006/relationships/table" Target="../tables/table83.xml"/><Relationship Id="rId21" Type="http://schemas.openxmlformats.org/officeDocument/2006/relationships/table" Target="../tables/table65.xml"/><Relationship Id="rId34" Type="http://schemas.openxmlformats.org/officeDocument/2006/relationships/table" Target="../tables/table78.xml"/><Relationship Id="rId42" Type="http://schemas.openxmlformats.org/officeDocument/2006/relationships/table" Target="../tables/table86.xml"/><Relationship Id="rId7" Type="http://schemas.openxmlformats.org/officeDocument/2006/relationships/table" Target="../tables/table51.xml"/><Relationship Id="rId2" Type="http://schemas.openxmlformats.org/officeDocument/2006/relationships/table" Target="../tables/table46.xml"/><Relationship Id="rId16" Type="http://schemas.openxmlformats.org/officeDocument/2006/relationships/table" Target="../tables/table60.xml"/><Relationship Id="rId20" Type="http://schemas.openxmlformats.org/officeDocument/2006/relationships/table" Target="../tables/table64.xml"/><Relationship Id="rId29" Type="http://schemas.openxmlformats.org/officeDocument/2006/relationships/table" Target="../tables/table73.xml"/><Relationship Id="rId41" Type="http://schemas.openxmlformats.org/officeDocument/2006/relationships/table" Target="../tables/table85.xml"/><Relationship Id="rId1" Type="http://schemas.openxmlformats.org/officeDocument/2006/relationships/table" Target="../tables/table45.xml"/><Relationship Id="rId6" Type="http://schemas.openxmlformats.org/officeDocument/2006/relationships/table" Target="../tables/table50.xml"/><Relationship Id="rId11" Type="http://schemas.openxmlformats.org/officeDocument/2006/relationships/table" Target="../tables/table55.xml"/><Relationship Id="rId24" Type="http://schemas.openxmlformats.org/officeDocument/2006/relationships/table" Target="../tables/table68.xml"/><Relationship Id="rId32" Type="http://schemas.openxmlformats.org/officeDocument/2006/relationships/table" Target="../tables/table76.xml"/><Relationship Id="rId37" Type="http://schemas.openxmlformats.org/officeDocument/2006/relationships/table" Target="../tables/table81.xml"/><Relationship Id="rId40" Type="http://schemas.openxmlformats.org/officeDocument/2006/relationships/table" Target="../tables/table84.xml"/><Relationship Id="rId5" Type="http://schemas.openxmlformats.org/officeDocument/2006/relationships/table" Target="../tables/table49.xml"/><Relationship Id="rId15" Type="http://schemas.openxmlformats.org/officeDocument/2006/relationships/table" Target="../tables/table59.xml"/><Relationship Id="rId23" Type="http://schemas.openxmlformats.org/officeDocument/2006/relationships/table" Target="../tables/table67.xml"/><Relationship Id="rId28" Type="http://schemas.openxmlformats.org/officeDocument/2006/relationships/table" Target="../tables/table72.xml"/><Relationship Id="rId36" Type="http://schemas.openxmlformats.org/officeDocument/2006/relationships/table" Target="../tables/table80.xml"/><Relationship Id="rId10" Type="http://schemas.openxmlformats.org/officeDocument/2006/relationships/table" Target="../tables/table54.xml"/><Relationship Id="rId19" Type="http://schemas.openxmlformats.org/officeDocument/2006/relationships/table" Target="../tables/table63.xml"/><Relationship Id="rId31" Type="http://schemas.openxmlformats.org/officeDocument/2006/relationships/table" Target="../tables/table75.xml"/><Relationship Id="rId44" Type="http://schemas.openxmlformats.org/officeDocument/2006/relationships/table" Target="../tables/table88.xml"/><Relationship Id="rId4" Type="http://schemas.openxmlformats.org/officeDocument/2006/relationships/table" Target="../tables/table48.xml"/><Relationship Id="rId9" Type="http://schemas.openxmlformats.org/officeDocument/2006/relationships/table" Target="../tables/table53.xml"/><Relationship Id="rId14" Type="http://schemas.openxmlformats.org/officeDocument/2006/relationships/table" Target="../tables/table58.xml"/><Relationship Id="rId22" Type="http://schemas.openxmlformats.org/officeDocument/2006/relationships/table" Target="../tables/table66.xml"/><Relationship Id="rId27" Type="http://schemas.openxmlformats.org/officeDocument/2006/relationships/table" Target="../tables/table71.xml"/><Relationship Id="rId30" Type="http://schemas.openxmlformats.org/officeDocument/2006/relationships/table" Target="../tables/table74.xml"/><Relationship Id="rId35" Type="http://schemas.openxmlformats.org/officeDocument/2006/relationships/table" Target="../tables/table79.xml"/><Relationship Id="rId43" Type="http://schemas.openxmlformats.org/officeDocument/2006/relationships/table" Target="../tables/table87.xml"/><Relationship Id="rId8" Type="http://schemas.openxmlformats.org/officeDocument/2006/relationships/table" Target="../tables/table52.xml"/><Relationship Id="rId3" Type="http://schemas.openxmlformats.org/officeDocument/2006/relationships/table" Target="../tables/table47.xml"/><Relationship Id="rId12" Type="http://schemas.openxmlformats.org/officeDocument/2006/relationships/table" Target="../tables/table56.xml"/><Relationship Id="rId17" Type="http://schemas.openxmlformats.org/officeDocument/2006/relationships/table" Target="../tables/table61.xml"/><Relationship Id="rId25" Type="http://schemas.openxmlformats.org/officeDocument/2006/relationships/table" Target="../tables/table69.xml"/><Relationship Id="rId33" Type="http://schemas.openxmlformats.org/officeDocument/2006/relationships/table" Target="../tables/table77.xml"/><Relationship Id="rId38" Type="http://schemas.openxmlformats.org/officeDocument/2006/relationships/table" Target="../tables/table82.xml"/></Relationships>
</file>

<file path=xl/worksheets/_rels/sheet9.xml.rels><?xml version="1.0" encoding="UTF-8" standalone="yes"?>
<Relationships xmlns="http://schemas.openxmlformats.org/package/2006/relationships"><Relationship Id="rId13" Type="http://schemas.openxmlformats.org/officeDocument/2006/relationships/table" Target="../tables/table101.xml"/><Relationship Id="rId18" Type="http://schemas.openxmlformats.org/officeDocument/2006/relationships/table" Target="../tables/table106.xml"/><Relationship Id="rId26" Type="http://schemas.openxmlformats.org/officeDocument/2006/relationships/table" Target="../tables/table114.xml"/><Relationship Id="rId39" Type="http://schemas.openxmlformats.org/officeDocument/2006/relationships/table" Target="../tables/table127.xml"/><Relationship Id="rId21" Type="http://schemas.openxmlformats.org/officeDocument/2006/relationships/table" Target="../tables/table109.xml"/><Relationship Id="rId34" Type="http://schemas.openxmlformats.org/officeDocument/2006/relationships/table" Target="../tables/table122.xml"/><Relationship Id="rId42" Type="http://schemas.openxmlformats.org/officeDocument/2006/relationships/table" Target="../tables/table130.xml"/><Relationship Id="rId7" Type="http://schemas.openxmlformats.org/officeDocument/2006/relationships/table" Target="../tables/table95.xml"/><Relationship Id="rId2" Type="http://schemas.openxmlformats.org/officeDocument/2006/relationships/table" Target="../tables/table90.xml"/><Relationship Id="rId16" Type="http://schemas.openxmlformats.org/officeDocument/2006/relationships/table" Target="../tables/table104.xml"/><Relationship Id="rId20" Type="http://schemas.openxmlformats.org/officeDocument/2006/relationships/table" Target="../tables/table108.xml"/><Relationship Id="rId29" Type="http://schemas.openxmlformats.org/officeDocument/2006/relationships/table" Target="../tables/table117.xml"/><Relationship Id="rId41" Type="http://schemas.openxmlformats.org/officeDocument/2006/relationships/table" Target="../tables/table129.xml"/><Relationship Id="rId1" Type="http://schemas.openxmlformats.org/officeDocument/2006/relationships/table" Target="../tables/table89.xml"/><Relationship Id="rId6" Type="http://schemas.openxmlformats.org/officeDocument/2006/relationships/table" Target="../tables/table94.xml"/><Relationship Id="rId11" Type="http://schemas.openxmlformats.org/officeDocument/2006/relationships/table" Target="../tables/table99.xml"/><Relationship Id="rId24" Type="http://schemas.openxmlformats.org/officeDocument/2006/relationships/table" Target="../tables/table112.xml"/><Relationship Id="rId32" Type="http://schemas.openxmlformats.org/officeDocument/2006/relationships/table" Target="../tables/table120.xml"/><Relationship Id="rId37" Type="http://schemas.openxmlformats.org/officeDocument/2006/relationships/table" Target="../tables/table125.xml"/><Relationship Id="rId40" Type="http://schemas.openxmlformats.org/officeDocument/2006/relationships/table" Target="../tables/table128.xml"/><Relationship Id="rId5" Type="http://schemas.openxmlformats.org/officeDocument/2006/relationships/table" Target="../tables/table93.xml"/><Relationship Id="rId15" Type="http://schemas.openxmlformats.org/officeDocument/2006/relationships/table" Target="../tables/table103.xml"/><Relationship Id="rId23" Type="http://schemas.openxmlformats.org/officeDocument/2006/relationships/table" Target="../tables/table111.xml"/><Relationship Id="rId28" Type="http://schemas.openxmlformats.org/officeDocument/2006/relationships/table" Target="../tables/table116.xml"/><Relationship Id="rId36" Type="http://schemas.openxmlformats.org/officeDocument/2006/relationships/table" Target="../tables/table124.xml"/><Relationship Id="rId10" Type="http://schemas.openxmlformats.org/officeDocument/2006/relationships/table" Target="../tables/table98.xml"/><Relationship Id="rId19" Type="http://schemas.openxmlformats.org/officeDocument/2006/relationships/table" Target="../tables/table107.xml"/><Relationship Id="rId31" Type="http://schemas.openxmlformats.org/officeDocument/2006/relationships/table" Target="../tables/table119.xml"/><Relationship Id="rId44" Type="http://schemas.openxmlformats.org/officeDocument/2006/relationships/table" Target="../tables/table132.xml"/><Relationship Id="rId4" Type="http://schemas.openxmlformats.org/officeDocument/2006/relationships/table" Target="../tables/table92.xml"/><Relationship Id="rId9" Type="http://schemas.openxmlformats.org/officeDocument/2006/relationships/table" Target="../tables/table97.xml"/><Relationship Id="rId14" Type="http://schemas.openxmlformats.org/officeDocument/2006/relationships/table" Target="../tables/table102.xml"/><Relationship Id="rId22" Type="http://schemas.openxmlformats.org/officeDocument/2006/relationships/table" Target="../tables/table110.xml"/><Relationship Id="rId27" Type="http://schemas.openxmlformats.org/officeDocument/2006/relationships/table" Target="../tables/table115.xml"/><Relationship Id="rId30" Type="http://schemas.openxmlformats.org/officeDocument/2006/relationships/table" Target="../tables/table118.xml"/><Relationship Id="rId35" Type="http://schemas.openxmlformats.org/officeDocument/2006/relationships/table" Target="../tables/table123.xml"/><Relationship Id="rId43" Type="http://schemas.openxmlformats.org/officeDocument/2006/relationships/table" Target="../tables/table131.xml"/><Relationship Id="rId8" Type="http://schemas.openxmlformats.org/officeDocument/2006/relationships/table" Target="../tables/table96.xml"/><Relationship Id="rId3" Type="http://schemas.openxmlformats.org/officeDocument/2006/relationships/table" Target="../tables/table91.xml"/><Relationship Id="rId12" Type="http://schemas.openxmlformats.org/officeDocument/2006/relationships/table" Target="../tables/table100.xml"/><Relationship Id="rId17" Type="http://schemas.openxmlformats.org/officeDocument/2006/relationships/table" Target="../tables/table105.xml"/><Relationship Id="rId25" Type="http://schemas.openxmlformats.org/officeDocument/2006/relationships/table" Target="../tables/table113.xml"/><Relationship Id="rId33" Type="http://schemas.openxmlformats.org/officeDocument/2006/relationships/table" Target="../tables/table121.xml"/><Relationship Id="rId38" Type="http://schemas.openxmlformats.org/officeDocument/2006/relationships/table" Target="../tables/table12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177"/>
  <sheetViews>
    <sheetView topLeftCell="D54" workbookViewId="0">
      <selection activeCell="S72" sqref="S72"/>
    </sheetView>
  </sheetViews>
  <sheetFormatPr baseColWidth="10" defaultColWidth="11.44140625" defaultRowHeight="14.4" x14ac:dyDescent="0.3"/>
  <sheetData>
    <row r="1" spans="1:20" ht="21.6" thickBot="1" x14ac:dyDescent="0.45">
      <c r="A1" s="32" t="s">
        <v>60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</row>
    <row r="2" spans="1:20" x14ac:dyDescent="0.3">
      <c r="B2" s="29" t="s">
        <v>13</v>
      </c>
      <c r="C2" s="30"/>
      <c r="D2" s="30"/>
      <c r="E2" s="30"/>
      <c r="F2" s="30"/>
      <c r="G2" s="30"/>
      <c r="H2" s="30"/>
      <c r="I2" s="30"/>
      <c r="J2" s="31"/>
      <c r="L2" s="29" t="s">
        <v>57</v>
      </c>
      <c r="M2" s="30"/>
      <c r="N2" s="30"/>
      <c r="O2" s="30"/>
      <c r="P2" s="30"/>
      <c r="Q2" s="30"/>
      <c r="R2" s="30"/>
      <c r="S2" s="30"/>
      <c r="T2" s="31"/>
    </row>
    <row r="3" spans="1:20" x14ac:dyDescent="0.3">
      <c r="B3" s="1"/>
      <c r="C3" t="s">
        <v>5</v>
      </c>
      <c r="D3" t="s">
        <v>6</v>
      </c>
      <c r="E3" t="s">
        <v>7</v>
      </c>
      <c r="F3" t="s">
        <v>8</v>
      </c>
      <c r="G3" t="s">
        <v>9</v>
      </c>
      <c r="H3" t="s">
        <v>10</v>
      </c>
      <c r="I3" t="s">
        <v>11</v>
      </c>
      <c r="J3" s="2" t="s">
        <v>12</v>
      </c>
      <c r="L3" s="1"/>
      <c r="M3" t="s">
        <v>5</v>
      </c>
      <c r="N3" t="s">
        <v>6</v>
      </c>
      <c r="O3" t="s">
        <v>7</v>
      </c>
      <c r="P3" t="s">
        <v>8</v>
      </c>
      <c r="Q3" t="s">
        <v>9</v>
      </c>
      <c r="R3" t="s">
        <v>10</v>
      </c>
      <c r="S3" t="s">
        <v>11</v>
      </c>
      <c r="T3" s="2" t="s">
        <v>12</v>
      </c>
    </row>
    <row r="4" spans="1:20" x14ac:dyDescent="0.3">
      <c r="B4" s="1" t="s">
        <v>0</v>
      </c>
      <c r="C4">
        <v>3</v>
      </c>
      <c r="D4">
        <v>3</v>
      </c>
      <c r="E4">
        <v>3</v>
      </c>
      <c r="F4">
        <v>2</v>
      </c>
      <c r="G4">
        <v>2</v>
      </c>
      <c r="H4">
        <v>2</v>
      </c>
      <c r="J4" s="2">
        <f>SUM(C4:H4)</f>
        <v>15</v>
      </c>
      <c r="K4" s="6"/>
      <c r="L4" s="1" t="s">
        <v>0</v>
      </c>
      <c r="M4">
        <v>5</v>
      </c>
      <c r="N4">
        <v>5</v>
      </c>
      <c r="O4">
        <v>5</v>
      </c>
      <c r="P4">
        <v>6</v>
      </c>
      <c r="Q4">
        <v>10</v>
      </c>
      <c r="R4">
        <v>9</v>
      </c>
      <c r="T4" s="2">
        <f>SUM(M4:R4)</f>
        <v>40</v>
      </c>
    </row>
    <row r="5" spans="1:20" x14ac:dyDescent="0.3">
      <c r="B5" s="1" t="s">
        <v>1</v>
      </c>
      <c r="C5">
        <v>3</v>
      </c>
      <c r="D5">
        <v>3</v>
      </c>
      <c r="E5">
        <v>5</v>
      </c>
      <c r="F5">
        <v>2</v>
      </c>
      <c r="G5">
        <v>2</v>
      </c>
      <c r="H5">
        <v>3</v>
      </c>
      <c r="J5" s="2">
        <f>SUM(C5:H5)</f>
        <v>18</v>
      </c>
      <c r="L5" s="1" t="s">
        <v>1</v>
      </c>
      <c r="M5">
        <v>5</v>
      </c>
      <c r="N5">
        <v>5</v>
      </c>
      <c r="O5">
        <v>5</v>
      </c>
      <c r="P5">
        <v>5</v>
      </c>
      <c r="Q5">
        <v>7</v>
      </c>
      <c r="R5">
        <v>4</v>
      </c>
      <c r="T5" s="2">
        <f>SUM(M5:R5)</f>
        <v>31</v>
      </c>
    </row>
    <row r="6" spans="1:20" x14ac:dyDescent="0.3">
      <c r="B6" s="1" t="s">
        <v>2</v>
      </c>
      <c r="C6">
        <v>5</v>
      </c>
      <c r="D6">
        <v>4</v>
      </c>
      <c r="E6">
        <v>5</v>
      </c>
      <c r="F6">
        <v>4</v>
      </c>
      <c r="G6">
        <v>6</v>
      </c>
      <c r="H6">
        <v>6</v>
      </c>
      <c r="J6" s="2">
        <f>SUM(C6:H6)</f>
        <v>30</v>
      </c>
      <c r="L6" s="1" t="s">
        <v>2</v>
      </c>
      <c r="M6">
        <v>5</v>
      </c>
      <c r="N6">
        <v>4</v>
      </c>
      <c r="O6">
        <v>4</v>
      </c>
      <c r="P6">
        <v>6</v>
      </c>
      <c r="Q6">
        <v>7</v>
      </c>
      <c r="R6">
        <v>8</v>
      </c>
      <c r="T6" s="2">
        <f>SUM(M6:R6)</f>
        <v>34</v>
      </c>
    </row>
    <row r="7" spans="1:20" x14ac:dyDescent="0.3">
      <c r="B7" s="1" t="s">
        <v>3</v>
      </c>
      <c r="C7">
        <v>4</v>
      </c>
      <c r="D7">
        <v>4</v>
      </c>
      <c r="E7">
        <v>4</v>
      </c>
      <c r="F7">
        <v>4</v>
      </c>
      <c r="G7">
        <v>2</v>
      </c>
      <c r="H7">
        <v>3</v>
      </c>
      <c r="J7" s="2">
        <f>SUM(C7:H7)</f>
        <v>21</v>
      </c>
      <c r="L7" s="1" t="s">
        <v>3</v>
      </c>
      <c r="M7">
        <v>5</v>
      </c>
      <c r="N7">
        <v>3</v>
      </c>
      <c r="O7">
        <v>5</v>
      </c>
      <c r="P7">
        <v>3</v>
      </c>
      <c r="Q7">
        <v>6</v>
      </c>
      <c r="R7">
        <v>5</v>
      </c>
      <c r="T7" s="2">
        <f>SUM(M7:R7)</f>
        <v>27</v>
      </c>
    </row>
    <row r="8" spans="1:20" x14ac:dyDescent="0.3">
      <c r="B8" s="1" t="s">
        <v>4</v>
      </c>
      <c r="C8">
        <v>3</v>
      </c>
      <c r="D8">
        <v>3</v>
      </c>
      <c r="E8">
        <v>3</v>
      </c>
      <c r="F8">
        <v>3</v>
      </c>
      <c r="G8">
        <v>4</v>
      </c>
      <c r="H8">
        <v>5</v>
      </c>
      <c r="J8" s="2">
        <f>SUM(C8:H8)</f>
        <v>21</v>
      </c>
      <c r="L8" s="1" t="s">
        <v>4</v>
      </c>
      <c r="M8">
        <v>2</v>
      </c>
      <c r="N8">
        <v>2</v>
      </c>
      <c r="O8">
        <v>2</v>
      </c>
      <c r="P8">
        <v>2</v>
      </c>
      <c r="Q8">
        <v>1</v>
      </c>
      <c r="R8">
        <v>1</v>
      </c>
      <c r="T8" s="2">
        <f>SUM(M8:R8)</f>
        <v>10</v>
      </c>
    </row>
    <row r="9" spans="1:20" ht="15" thickBot="1" x14ac:dyDescent="0.35">
      <c r="B9" s="3"/>
      <c r="C9" s="4"/>
      <c r="D9" s="4"/>
      <c r="E9" s="4"/>
      <c r="F9" s="4"/>
      <c r="G9" s="4"/>
      <c r="H9" s="4"/>
      <c r="I9" s="4"/>
      <c r="J9" s="5">
        <f>SUM(J4:J8)</f>
        <v>105</v>
      </c>
      <c r="L9" s="3"/>
      <c r="M9" s="4"/>
      <c r="N9" s="4"/>
      <c r="O9" s="4"/>
      <c r="P9" s="4"/>
      <c r="Q9" s="4"/>
      <c r="R9" s="4"/>
      <c r="S9" s="4"/>
      <c r="T9" s="5">
        <f>SUM(T4:T8)</f>
        <v>142</v>
      </c>
    </row>
    <row r="10" spans="1:20" x14ac:dyDescent="0.3">
      <c r="B10" s="29" t="s">
        <v>15</v>
      </c>
      <c r="C10" s="30"/>
      <c r="D10" s="30"/>
      <c r="E10" s="30"/>
      <c r="F10" s="30"/>
      <c r="G10" s="30"/>
      <c r="H10" s="30"/>
      <c r="I10" s="30"/>
      <c r="J10" s="31"/>
      <c r="L10" s="29" t="s">
        <v>56</v>
      </c>
      <c r="M10" s="30"/>
      <c r="N10" s="30"/>
      <c r="O10" s="30"/>
      <c r="P10" s="30"/>
      <c r="Q10" s="30"/>
      <c r="R10" s="30"/>
      <c r="S10" s="30"/>
      <c r="T10" s="31"/>
    </row>
    <row r="11" spans="1:20" x14ac:dyDescent="0.3">
      <c r="B11" s="1"/>
      <c r="C11" t="s">
        <v>5</v>
      </c>
      <c r="D11" t="s">
        <v>6</v>
      </c>
      <c r="E11" t="s">
        <v>7</v>
      </c>
      <c r="F11" t="s">
        <v>8</v>
      </c>
      <c r="G11" t="s">
        <v>9</v>
      </c>
      <c r="H11" t="s">
        <v>10</v>
      </c>
      <c r="I11" t="s">
        <v>11</v>
      </c>
      <c r="J11" s="2" t="s">
        <v>12</v>
      </c>
      <c r="L11" s="1"/>
      <c r="M11" t="s">
        <v>5</v>
      </c>
      <c r="N11" t="s">
        <v>6</v>
      </c>
      <c r="O11" t="s">
        <v>7</v>
      </c>
      <c r="P11" t="s">
        <v>8</v>
      </c>
      <c r="Q11" t="s">
        <v>9</v>
      </c>
      <c r="R11" t="s">
        <v>10</v>
      </c>
      <c r="S11" t="s">
        <v>11</v>
      </c>
      <c r="T11" s="2" t="s">
        <v>12</v>
      </c>
    </row>
    <row r="12" spans="1:20" x14ac:dyDescent="0.3">
      <c r="B12" s="1" t="s">
        <v>0</v>
      </c>
      <c r="C12">
        <v>6</v>
      </c>
      <c r="D12">
        <v>5</v>
      </c>
      <c r="E12">
        <v>6</v>
      </c>
      <c r="F12">
        <v>6</v>
      </c>
      <c r="G12">
        <v>6</v>
      </c>
      <c r="H12">
        <v>7</v>
      </c>
      <c r="J12" s="2">
        <f>SUM(C12:H12)</f>
        <v>36</v>
      </c>
      <c r="L12" s="1" t="s">
        <v>0</v>
      </c>
      <c r="M12">
        <v>3</v>
      </c>
      <c r="N12">
        <v>2</v>
      </c>
      <c r="O12">
        <v>2</v>
      </c>
      <c r="P12">
        <v>2</v>
      </c>
      <c r="Q12">
        <v>2</v>
      </c>
      <c r="R12">
        <v>1</v>
      </c>
      <c r="T12" s="2">
        <f>SUM(M12:R12)</f>
        <v>12</v>
      </c>
    </row>
    <row r="13" spans="1:20" x14ac:dyDescent="0.3">
      <c r="B13" s="1" t="s">
        <v>1</v>
      </c>
      <c r="C13">
        <v>5</v>
      </c>
      <c r="D13">
        <v>4</v>
      </c>
      <c r="E13">
        <v>5</v>
      </c>
      <c r="F13">
        <v>5</v>
      </c>
      <c r="G13">
        <v>5</v>
      </c>
      <c r="H13">
        <v>6</v>
      </c>
      <c r="J13" s="2">
        <f>SUM(C13:H13)</f>
        <v>30</v>
      </c>
      <c r="L13" s="1" t="s">
        <v>1</v>
      </c>
      <c r="M13">
        <v>2</v>
      </c>
      <c r="N13">
        <v>2</v>
      </c>
      <c r="O13">
        <v>2</v>
      </c>
      <c r="P13">
        <v>3</v>
      </c>
      <c r="Q13">
        <v>2</v>
      </c>
      <c r="R13">
        <v>2</v>
      </c>
      <c r="T13" s="2">
        <f>SUM(M13:R13)</f>
        <v>13</v>
      </c>
    </row>
    <row r="14" spans="1:20" x14ac:dyDescent="0.3">
      <c r="B14" s="1" t="s">
        <v>2</v>
      </c>
      <c r="C14">
        <v>5</v>
      </c>
      <c r="D14">
        <v>4</v>
      </c>
      <c r="E14">
        <v>5</v>
      </c>
      <c r="F14">
        <v>4</v>
      </c>
      <c r="G14">
        <v>4</v>
      </c>
      <c r="H14">
        <v>5</v>
      </c>
      <c r="J14" s="2">
        <f>SUM(C14:H14)</f>
        <v>27</v>
      </c>
      <c r="L14" s="1" t="s">
        <v>2</v>
      </c>
      <c r="M14">
        <v>3</v>
      </c>
      <c r="N14">
        <v>3</v>
      </c>
      <c r="O14">
        <v>4</v>
      </c>
      <c r="P14">
        <v>3</v>
      </c>
      <c r="Q14">
        <v>3</v>
      </c>
      <c r="R14">
        <v>2</v>
      </c>
      <c r="T14" s="2">
        <f>SUM(M14:R14)</f>
        <v>18</v>
      </c>
    </row>
    <row r="15" spans="1:20" x14ac:dyDescent="0.3">
      <c r="B15" s="1" t="s">
        <v>3</v>
      </c>
      <c r="C15">
        <v>5</v>
      </c>
      <c r="D15">
        <v>5</v>
      </c>
      <c r="E15">
        <v>5</v>
      </c>
      <c r="F15">
        <v>6</v>
      </c>
      <c r="G15">
        <v>4</v>
      </c>
      <c r="H15">
        <v>5</v>
      </c>
      <c r="J15" s="2">
        <f>SUM(C15:H15)</f>
        <v>30</v>
      </c>
      <c r="L15" s="1" t="s">
        <v>3</v>
      </c>
      <c r="M15">
        <v>3</v>
      </c>
      <c r="N15">
        <v>2</v>
      </c>
      <c r="O15">
        <v>2</v>
      </c>
      <c r="P15">
        <v>3</v>
      </c>
      <c r="Q15">
        <v>2</v>
      </c>
      <c r="R15">
        <v>2</v>
      </c>
      <c r="T15" s="2">
        <f>SUM(M15:R15)</f>
        <v>14</v>
      </c>
    </row>
    <row r="16" spans="1:20" x14ac:dyDescent="0.3">
      <c r="B16" s="1" t="s">
        <v>4</v>
      </c>
      <c r="C16">
        <v>5</v>
      </c>
      <c r="D16">
        <v>3</v>
      </c>
      <c r="E16">
        <v>5</v>
      </c>
      <c r="F16">
        <v>4</v>
      </c>
      <c r="G16">
        <v>3</v>
      </c>
      <c r="H16">
        <v>2</v>
      </c>
      <c r="J16" s="2">
        <f>SUM(C16:H16)</f>
        <v>22</v>
      </c>
      <c r="L16" s="1" t="s">
        <v>4</v>
      </c>
      <c r="M16">
        <v>2</v>
      </c>
      <c r="N16">
        <v>2</v>
      </c>
      <c r="O16">
        <v>2</v>
      </c>
      <c r="P16">
        <v>2</v>
      </c>
      <c r="Q16">
        <v>3</v>
      </c>
      <c r="R16">
        <v>2</v>
      </c>
      <c r="T16" s="2">
        <f>SUM(M16:R16)</f>
        <v>13</v>
      </c>
    </row>
    <row r="17" spans="2:20" ht="15" thickBot="1" x14ac:dyDescent="0.35">
      <c r="B17" s="3"/>
      <c r="C17" s="4"/>
      <c r="D17" s="4"/>
      <c r="E17" s="4"/>
      <c r="F17" s="4"/>
      <c r="G17" s="4"/>
      <c r="H17" s="4"/>
      <c r="I17" s="4"/>
      <c r="J17" s="5">
        <f>SUM(J12:J16)</f>
        <v>145</v>
      </c>
      <c r="L17" s="3"/>
      <c r="M17" s="4"/>
      <c r="N17" s="4"/>
      <c r="O17" s="4"/>
      <c r="P17" s="4"/>
      <c r="Q17" s="4"/>
      <c r="R17" s="4"/>
      <c r="S17" s="4"/>
      <c r="T17" s="5">
        <f>SUM(T12:T16)</f>
        <v>70</v>
      </c>
    </row>
    <row r="18" spans="2:20" x14ac:dyDescent="0.3">
      <c r="B18" s="29" t="s">
        <v>16</v>
      </c>
      <c r="C18" s="30"/>
      <c r="D18" s="30"/>
      <c r="E18" s="30"/>
      <c r="F18" s="30"/>
      <c r="G18" s="30"/>
      <c r="H18" s="30"/>
      <c r="I18" s="30"/>
      <c r="J18" s="31"/>
      <c r="L18" s="29" t="s">
        <v>55</v>
      </c>
      <c r="M18" s="30"/>
      <c r="N18" s="30"/>
      <c r="O18" s="30"/>
      <c r="P18" s="30"/>
      <c r="Q18" s="30"/>
      <c r="R18" s="30"/>
      <c r="S18" s="30"/>
      <c r="T18" s="31"/>
    </row>
    <row r="19" spans="2:20" x14ac:dyDescent="0.3">
      <c r="B19" s="1"/>
      <c r="C19" t="s">
        <v>5</v>
      </c>
      <c r="D19" t="s">
        <v>6</v>
      </c>
      <c r="E19" t="s">
        <v>7</v>
      </c>
      <c r="F19" t="s">
        <v>8</v>
      </c>
      <c r="G19" t="s">
        <v>9</v>
      </c>
      <c r="H19" t="s">
        <v>10</v>
      </c>
      <c r="I19" t="s">
        <v>11</v>
      </c>
      <c r="J19" s="2" t="s">
        <v>12</v>
      </c>
      <c r="L19" s="1"/>
      <c r="M19" t="s">
        <v>5</v>
      </c>
      <c r="N19" t="s">
        <v>6</v>
      </c>
      <c r="O19" t="s">
        <v>7</v>
      </c>
      <c r="P19" t="s">
        <v>8</v>
      </c>
      <c r="Q19" t="s">
        <v>9</v>
      </c>
      <c r="R19" t="s">
        <v>10</v>
      </c>
      <c r="S19" t="s">
        <v>11</v>
      </c>
      <c r="T19" s="2" t="s">
        <v>12</v>
      </c>
    </row>
    <row r="20" spans="2:20" x14ac:dyDescent="0.3">
      <c r="B20" s="1" t="s">
        <v>0</v>
      </c>
      <c r="C20">
        <v>5</v>
      </c>
      <c r="D20">
        <v>3</v>
      </c>
      <c r="E20">
        <v>5</v>
      </c>
      <c r="F20">
        <v>3</v>
      </c>
      <c r="G20">
        <v>6</v>
      </c>
      <c r="H20">
        <v>7</v>
      </c>
      <c r="J20" s="2">
        <f>SUM(C20:H20)</f>
        <v>29</v>
      </c>
      <c r="L20" s="1" t="s">
        <v>0</v>
      </c>
      <c r="M20">
        <v>4</v>
      </c>
      <c r="N20">
        <v>3</v>
      </c>
      <c r="O20">
        <v>4</v>
      </c>
      <c r="P20">
        <v>4</v>
      </c>
      <c r="Q20">
        <v>8</v>
      </c>
      <c r="R20">
        <v>7</v>
      </c>
      <c r="T20" s="2">
        <f>SUM(M20:R20)</f>
        <v>30</v>
      </c>
    </row>
    <row r="21" spans="2:20" x14ac:dyDescent="0.3">
      <c r="B21" s="1" t="s">
        <v>1</v>
      </c>
      <c r="C21">
        <v>4</v>
      </c>
      <c r="D21">
        <v>5</v>
      </c>
      <c r="E21">
        <v>4</v>
      </c>
      <c r="F21">
        <v>4</v>
      </c>
      <c r="G21">
        <v>3</v>
      </c>
      <c r="H21">
        <v>4</v>
      </c>
      <c r="J21" s="2">
        <f>SUM(C21:H21)</f>
        <v>24</v>
      </c>
      <c r="L21" s="1" t="s">
        <v>1</v>
      </c>
      <c r="M21">
        <v>2</v>
      </c>
      <c r="N21">
        <v>5</v>
      </c>
      <c r="O21">
        <v>5</v>
      </c>
      <c r="P21">
        <v>6</v>
      </c>
      <c r="Q21">
        <v>6</v>
      </c>
      <c r="R21">
        <v>6</v>
      </c>
      <c r="T21" s="2">
        <f>SUM(M21:R21)</f>
        <v>30</v>
      </c>
    </row>
    <row r="22" spans="2:20" x14ac:dyDescent="0.3">
      <c r="B22" s="1" t="s">
        <v>2</v>
      </c>
      <c r="C22">
        <v>4</v>
      </c>
      <c r="D22">
        <v>4</v>
      </c>
      <c r="E22">
        <v>3</v>
      </c>
      <c r="F22">
        <v>4</v>
      </c>
      <c r="G22">
        <v>5</v>
      </c>
      <c r="H22">
        <v>6</v>
      </c>
      <c r="J22" s="2">
        <f>SUM(C22:H22)</f>
        <v>26</v>
      </c>
      <c r="L22" s="1" t="s">
        <v>2</v>
      </c>
      <c r="M22">
        <v>3</v>
      </c>
      <c r="N22">
        <v>2</v>
      </c>
      <c r="O22">
        <v>3</v>
      </c>
      <c r="P22">
        <v>2</v>
      </c>
      <c r="Q22">
        <v>1</v>
      </c>
      <c r="R22">
        <v>2</v>
      </c>
      <c r="T22" s="2">
        <f>SUM(M22:R22)</f>
        <v>13</v>
      </c>
    </row>
    <row r="23" spans="2:20" x14ac:dyDescent="0.3">
      <c r="B23" s="1" t="s">
        <v>3</v>
      </c>
      <c r="C23">
        <v>5</v>
      </c>
      <c r="D23">
        <v>5</v>
      </c>
      <c r="E23">
        <v>5</v>
      </c>
      <c r="F23">
        <v>7</v>
      </c>
      <c r="G23">
        <v>10</v>
      </c>
      <c r="H23">
        <v>7</v>
      </c>
      <c r="J23" s="2">
        <f>SUM(C23:H23)</f>
        <v>39</v>
      </c>
      <c r="L23" s="1" t="s">
        <v>3</v>
      </c>
      <c r="M23">
        <v>5</v>
      </c>
      <c r="N23">
        <v>3</v>
      </c>
      <c r="O23">
        <v>5</v>
      </c>
      <c r="P23">
        <v>3</v>
      </c>
      <c r="Q23">
        <v>5</v>
      </c>
      <c r="R23">
        <v>5</v>
      </c>
      <c r="T23" s="2">
        <f>SUM(M23:R23)</f>
        <v>26</v>
      </c>
    </row>
    <row r="24" spans="2:20" x14ac:dyDescent="0.3">
      <c r="B24" s="1" t="s">
        <v>4</v>
      </c>
      <c r="C24">
        <v>4</v>
      </c>
      <c r="D24">
        <v>5</v>
      </c>
      <c r="E24">
        <v>4</v>
      </c>
      <c r="F24">
        <v>4</v>
      </c>
      <c r="G24">
        <v>3</v>
      </c>
      <c r="H24">
        <v>5</v>
      </c>
      <c r="J24" s="2">
        <f>SUM(C24:H24)</f>
        <v>25</v>
      </c>
      <c r="L24" s="1" t="s">
        <v>4</v>
      </c>
      <c r="M24">
        <v>4</v>
      </c>
      <c r="N24">
        <v>3</v>
      </c>
      <c r="O24">
        <v>3</v>
      </c>
      <c r="P24">
        <v>4</v>
      </c>
      <c r="Q24">
        <v>6</v>
      </c>
      <c r="R24">
        <v>6</v>
      </c>
      <c r="T24" s="2">
        <f>SUM(M24:R24)</f>
        <v>26</v>
      </c>
    </row>
    <row r="25" spans="2:20" ht="15" thickBot="1" x14ac:dyDescent="0.35">
      <c r="B25" s="3"/>
      <c r="C25" s="4"/>
      <c r="D25" s="4"/>
      <c r="E25" s="4"/>
      <c r="F25" s="4"/>
      <c r="G25" s="4"/>
      <c r="H25" s="4"/>
      <c r="I25" s="4"/>
      <c r="J25" s="5">
        <f>SUM(J20:J24)</f>
        <v>143</v>
      </c>
      <c r="L25" s="3"/>
      <c r="M25" s="4"/>
      <c r="N25" s="4"/>
      <c r="O25" s="4"/>
      <c r="P25" s="4"/>
      <c r="Q25" s="4"/>
      <c r="R25" s="4"/>
      <c r="S25" s="4"/>
      <c r="T25" s="5">
        <f>SUM(T20:T24)</f>
        <v>125</v>
      </c>
    </row>
    <row r="26" spans="2:20" x14ac:dyDescent="0.3">
      <c r="B26" s="29" t="s">
        <v>17</v>
      </c>
      <c r="C26" s="30"/>
      <c r="D26" s="30"/>
      <c r="E26" s="30"/>
      <c r="F26" s="30"/>
      <c r="G26" s="30"/>
      <c r="H26" s="30"/>
      <c r="I26" s="30"/>
      <c r="J26" s="31"/>
      <c r="L26" s="29" t="s">
        <v>54</v>
      </c>
      <c r="M26" s="30"/>
      <c r="N26" s="30"/>
      <c r="O26" s="30"/>
      <c r="P26" s="30"/>
      <c r="Q26" s="30"/>
      <c r="R26" s="30"/>
      <c r="S26" s="30"/>
      <c r="T26" s="31"/>
    </row>
    <row r="27" spans="2:20" x14ac:dyDescent="0.3">
      <c r="B27" s="1"/>
      <c r="C27" t="s">
        <v>5</v>
      </c>
      <c r="D27" t="s">
        <v>6</v>
      </c>
      <c r="E27" t="s">
        <v>7</v>
      </c>
      <c r="F27" t="s">
        <v>8</v>
      </c>
      <c r="G27" t="s">
        <v>9</v>
      </c>
      <c r="H27" t="s">
        <v>10</v>
      </c>
      <c r="I27" t="s">
        <v>11</v>
      </c>
      <c r="J27" s="2" t="s">
        <v>12</v>
      </c>
      <c r="L27" s="1"/>
      <c r="M27" t="s">
        <v>5</v>
      </c>
      <c r="N27" t="s">
        <v>6</v>
      </c>
      <c r="O27" t="s">
        <v>7</v>
      </c>
      <c r="P27" t="s">
        <v>8</v>
      </c>
      <c r="Q27" t="s">
        <v>9</v>
      </c>
      <c r="R27" t="s">
        <v>10</v>
      </c>
      <c r="S27" t="s">
        <v>11</v>
      </c>
      <c r="T27" s="2" t="s">
        <v>12</v>
      </c>
    </row>
    <row r="28" spans="2:20" x14ac:dyDescent="0.3">
      <c r="B28" s="1" t="s">
        <v>0</v>
      </c>
      <c r="C28">
        <v>4</v>
      </c>
      <c r="D28">
        <v>4</v>
      </c>
      <c r="E28">
        <v>4</v>
      </c>
      <c r="F28">
        <v>4</v>
      </c>
      <c r="G28">
        <v>6</v>
      </c>
      <c r="H28">
        <v>6</v>
      </c>
      <c r="J28" s="2">
        <f>SUM(C28:H28)</f>
        <v>28</v>
      </c>
      <c r="L28" s="1" t="s">
        <v>0</v>
      </c>
      <c r="M28">
        <v>4</v>
      </c>
      <c r="N28">
        <v>3</v>
      </c>
      <c r="O28">
        <v>4</v>
      </c>
      <c r="P28">
        <v>4</v>
      </c>
      <c r="Q28">
        <v>5</v>
      </c>
      <c r="R28">
        <v>6</v>
      </c>
      <c r="T28" s="2">
        <f>SUM(M28:R28)</f>
        <v>26</v>
      </c>
    </row>
    <row r="29" spans="2:20" x14ac:dyDescent="0.3">
      <c r="B29" s="1" t="s">
        <v>1</v>
      </c>
      <c r="C29">
        <v>4</v>
      </c>
      <c r="D29">
        <v>4</v>
      </c>
      <c r="E29">
        <v>6</v>
      </c>
      <c r="F29">
        <v>5</v>
      </c>
      <c r="G29">
        <v>6</v>
      </c>
      <c r="H29">
        <v>5</v>
      </c>
      <c r="J29" s="2">
        <f>SUM(C29:H29)</f>
        <v>30</v>
      </c>
      <c r="L29" s="1" t="s">
        <v>1</v>
      </c>
      <c r="M29">
        <v>5</v>
      </c>
      <c r="N29">
        <v>5</v>
      </c>
      <c r="O29">
        <v>5</v>
      </c>
      <c r="P29">
        <v>3</v>
      </c>
      <c r="Q29">
        <v>3</v>
      </c>
      <c r="R29">
        <v>3</v>
      </c>
      <c r="T29" s="2">
        <f>SUM(M29:R29)</f>
        <v>24</v>
      </c>
    </row>
    <row r="30" spans="2:20" x14ac:dyDescent="0.3">
      <c r="B30" s="1" t="s">
        <v>2</v>
      </c>
      <c r="C30">
        <v>6</v>
      </c>
      <c r="D30">
        <v>6</v>
      </c>
      <c r="E30">
        <v>5</v>
      </c>
      <c r="F30">
        <v>5</v>
      </c>
      <c r="G30">
        <v>6</v>
      </c>
      <c r="H30">
        <v>7</v>
      </c>
      <c r="J30" s="2">
        <f>SUM(C30:H30)</f>
        <v>35</v>
      </c>
      <c r="L30" s="1" t="s">
        <v>2</v>
      </c>
      <c r="M30">
        <v>6</v>
      </c>
      <c r="N30">
        <v>3</v>
      </c>
      <c r="O30">
        <v>4</v>
      </c>
      <c r="P30">
        <v>4</v>
      </c>
      <c r="Q30">
        <v>6</v>
      </c>
      <c r="R30">
        <v>6</v>
      </c>
      <c r="T30" s="2">
        <f>SUM(M30:R30)</f>
        <v>29</v>
      </c>
    </row>
    <row r="31" spans="2:20" x14ac:dyDescent="0.3">
      <c r="B31" s="1" t="s">
        <v>3</v>
      </c>
      <c r="C31">
        <v>2</v>
      </c>
      <c r="D31">
        <v>4</v>
      </c>
      <c r="E31">
        <v>3</v>
      </c>
      <c r="F31">
        <v>5</v>
      </c>
      <c r="G31">
        <v>5</v>
      </c>
      <c r="H31">
        <v>6</v>
      </c>
      <c r="J31" s="2">
        <f>SUM(C31:H31)</f>
        <v>25</v>
      </c>
      <c r="L31" s="1" t="s">
        <v>3</v>
      </c>
      <c r="M31">
        <v>5</v>
      </c>
      <c r="N31">
        <v>4</v>
      </c>
      <c r="O31">
        <v>5</v>
      </c>
      <c r="P31">
        <v>4</v>
      </c>
      <c r="Q31">
        <v>5</v>
      </c>
      <c r="R31">
        <v>6</v>
      </c>
      <c r="T31" s="2">
        <f>SUM(M31:R31)</f>
        <v>29</v>
      </c>
    </row>
    <row r="32" spans="2:20" x14ac:dyDescent="0.3">
      <c r="B32" s="1" t="s">
        <v>4</v>
      </c>
      <c r="C32">
        <v>5</v>
      </c>
      <c r="D32">
        <v>4</v>
      </c>
      <c r="E32">
        <v>5</v>
      </c>
      <c r="F32">
        <v>4</v>
      </c>
      <c r="G32">
        <v>5</v>
      </c>
      <c r="H32">
        <v>4</v>
      </c>
      <c r="J32" s="2">
        <f>SUM(C32:H32)</f>
        <v>27</v>
      </c>
      <c r="L32" s="1" t="s">
        <v>4</v>
      </c>
      <c r="M32">
        <v>4</v>
      </c>
      <c r="N32">
        <v>4</v>
      </c>
      <c r="O32">
        <v>4</v>
      </c>
      <c r="P32">
        <v>6</v>
      </c>
      <c r="Q32">
        <v>7</v>
      </c>
      <c r="R32">
        <v>5</v>
      </c>
      <c r="T32" s="2">
        <f>SUM(M32:R32)</f>
        <v>30</v>
      </c>
    </row>
    <row r="33" spans="2:20" ht="15" thickBot="1" x14ac:dyDescent="0.35">
      <c r="B33" s="3"/>
      <c r="C33" s="4"/>
      <c r="D33" s="4"/>
      <c r="E33" s="4"/>
      <c r="F33" s="4"/>
      <c r="G33" s="4"/>
      <c r="H33" s="4"/>
      <c r="I33" s="4"/>
      <c r="J33" s="5">
        <f>SUM(J28:J32)</f>
        <v>145</v>
      </c>
      <c r="L33" s="3"/>
      <c r="M33" s="4"/>
      <c r="N33" s="4"/>
      <c r="O33" s="4"/>
      <c r="P33" s="4"/>
      <c r="Q33" s="4"/>
      <c r="R33" s="4"/>
      <c r="S33" s="4"/>
      <c r="T33" s="5">
        <f>SUM(T28:T32)</f>
        <v>138</v>
      </c>
    </row>
    <row r="34" spans="2:20" x14ac:dyDescent="0.3">
      <c r="B34" s="29" t="s">
        <v>18</v>
      </c>
      <c r="C34" s="30"/>
      <c r="D34" s="30"/>
      <c r="E34" s="30"/>
      <c r="F34" s="30"/>
      <c r="G34" s="30"/>
      <c r="H34" s="30"/>
      <c r="I34" s="30"/>
      <c r="J34" s="31"/>
      <c r="L34" s="29" t="s">
        <v>53</v>
      </c>
      <c r="M34" s="30"/>
      <c r="N34" s="30"/>
      <c r="O34" s="30"/>
      <c r="P34" s="30"/>
      <c r="Q34" s="30"/>
      <c r="R34" s="30"/>
      <c r="S34" s="30"/>
      <c r="T34" s="31"/>
    </row>
    <row r="35" spans="2:20" x14ac:dyDescent="0.3">
      <c r="B35" s="1"/>
      <c r="C35" t="s">
        <v>5</v>
      </c>
      <c r="D35" t="s">
        <v>6</v>
      </c>
      <c r="E35" t="s">
        <v>7</v>
      </c>
      <c r="F35" t="s">
        <v>8</v>
      </c>
      <c r="G35" t="s">
        <v>9</v>
      </c>
      <c r="H35" t="s">
        <v>10</v>
      </c>
      <c r="I35" t="s">
        <v>11</v>
      </c>
      <c r="J35" s="2" t="s">
        <v>12</v>
      </c>
      <c r="L35" s="1"/>
      <c r="M35" t="s">
        <v>5</v>
      </c>
      <c r="N35" t="s">
        <v>6</v>
      </c>
      <c r="O35" t="s">
        <v>7</v>
      </c>
      <c r="P35" t="s">
        <v>8</v>
      </c>
      <c r="Q35" t="s">
        <v>9</v>
      </c>
      <c r="R35" t="s">
        <v>10</v>
      </c>
      <c r="S35" t="s">
        <v>11</v>
      </c>
      <c r="T35" s="2" t="s">
        <v>12</v>
      </c>
    </row>
    <row r="36" spans="2:20" x14ac:dyDescent="0.3">
      <c r="B36" s="1" t="s">
        <v>0</v>
      </c>
      <c r="C36">
        <v>5</v>
      </c>
      <c r="D36">
        <v>5</v>
      </c>
      <c r="E36">
        <v>5</v>
      </c>
      <c r="F36">
        <v>5</v>
      </c>
      <c r="G36">
        <v>6</v>
      </c>
      <c r="H36">
        <v>6</v>
      </c>
      <c r="J36" s="2">
        <f>SUM(C36:H36)</f>
        <v>32</v>
      </c>
      <c r="L36" s="1" t="s">
        <v>0</v>
      </c>
      <c r="M36">
        <v>5</v>
      </c>
      <c r="N36">
        <v>4</v>
      </c>
      <c r="O36">
        <v>5</v>
      </c>
      <c r="P36">
        <v>5</v>
      </c>
      <c r="Q36">
        <v>10</v>
      </c>
      <c r="R36">
        <v>10</v>
      </c>
      <c r="T36" s="2">
        <f>SUM(M36:R36)</f>
        <v>39</v>
      </c>
    </row>
    <row r="37" spans="2:20" x14ac:dyDescent="0.3">
      <c r="B37" s="1" t="s">
        <v>1</v>
      </c>
      <c r="C37">
        <v>5</v>
      </c>
      <c r="D37">
        <v>5</v>
      </c>
      <c r="E37">
        <v>5</v>
      </c>
      <c r="F37">
        <v>6</v>
      </c>
      <c r="G37">
        <v>7</v>
      </c>
      <c r="H37">
        <v>8</v>
      </c>
      <c r="J37" s="2">
        <f>SUM(C37:H37)</f>
        <v>36</v>
      </c>
      <c r="L37" s="1" t="s">
        <v>1</v>
      </c>
      <c r="M37">
        <v>5</v>
      </c>
      <c r="N37">
        <v>5</v>
      </c>
      <c r="O37">
        <v>4</v>
      </c>
      <c r="P37">
        <v>6</v>
      </c>
      <c r="Q37">
        <v>11</v>
      </c>
      <c r="R37">
        <v>11</v>
      </c>
      <c r="T37" s="2">
        <f>SUM(M37:R37)</f>
        <v>42</v>
      </c>
    </row>
    <row r="38" spans="2:20" x14ac:dyDescent="0.3">
      <c r="B38" s="1" t="s">
        <v>2</v>
      </c>
      <c r="C38">
        <v>5</v>
      </c>
      <c r="D38">
        <v>5</v>
      </c>
      <c r="E38">
        <v>6</v>
      </c>
      <c r="F38">
        <v>6</v>
      </c>
      <c r="G38">
        <v>8</v>
      </c>
      <c r="H38">
        <v>6</v>
      </c>
      <c r="J38" s="2">
        <f>SUM(C38:H38)</f>
        <v>36</v>
      </c>
      <c r="L38" s="1" t="s">
        <v>2</v>
      </c>
      <c r="M38">
        <v>5</v>
      </c>
      <c r="N38">
        <v>6</v>
      </c>
      <c r="O38">
        <v>6</v>
      </c>
      <c r="P38">
        <v>8</v>
      </c>
      <c r="Q38">
        <v>9</v>
      </c>
      <c r="R38">
        <v>9</v>
      </c>
      <c r="T38" s="2">
        <f>SUM(M38:R38)</f>
        <v>43</v>
      </c>
    </row>
    <row r="39" spans="2:20" x14ac:dyDescent="0.3">
      <c r="B39" s="1" t="s">
        <v>3</v>
      </c>
      <c r="C39">
        <v>5</v>
      </c>
      <c r="D39">
        <v>5</v>
      </c>
      <c r="E39">
        <v>6</v>
      </c>
      <c r="F39">
        <v>6</v>
      </c>
      <c r="G39">
        <v>7</v>
      </c>
      <c r="H39">
        <v>6</v>
      </c>
      <c r="J39" s="2">
        <f>SUM(C39:H39)</f>
        <v>35</v>
      </c>
      <c r="L39" s="1" t="s">
        <v>3</v>
      </c>
      <c r="M39">
        <v>5</v>
      </c>
      <c r="N39">
        <v>6</v>
      </c>
      <c r="O39">
        <v>4</v>
      </c>
      <c r="P39">
        <v>4</v>
      </c>
      <c r="Q39">
        <v>5</v>
      </c>
      <c r="R39">
        <v>4</v>
      </c>
      <c r="T39" s="2">
        <f>SUM(M39:R39)</f>
        <v>28</v>
      </c>
    </row>
    <row r="40" spans="2:20" x14ac:dyDescent="0.3">
      <c r="B40" s="1" t="s">
        <v>4</v>
      </c>
      <c r="C40">
        <v>5</v>
      </c>
      <c r="D40">
        <v>4</v>
      </c>
      <c r="E40">
        <v>5</v>
      </c>
      <c r="F40">
        <v>4</v>
      </c>
      <c r="G40">
        <v>6</v>
      </c>
      <c r="H40">
        <v>6</v>
      </c>
      <c r="J40" s="2">
        <f>SUM(C40:H40)</f>
        <v>30</v>
      </c>
      <c r="L40" s="1" t="s">
        <v>4</v>
      </c>
      <c r="M40">
        <v>5</v>
      </c>
      <c r="N40">
        <v>4</v>
      </c>
      <c r="O40">
        <v>5</v>
      </c>
      <c r="P40">
        <v>4</v>
      </c>
      <c r="Q40">
        <v>6</v>
      </c>
      <c r="R40">
        <v>5</v>
      </c>
      <c r="T40" s="2">
        <f>SUM(M40:R40)</f>
        <v>29</v>
      </c>
    </row>
    <row r="41" spans="2:20" ht="15" thickBot="1" x14ac:dyDescent="0.35">
      <c r="B41" s="3"/>
      <c r="C41" s="4"/>
      <c r="D41" s="4"/>
      <c r="E41" s="4"/>
      <c r="F41" s="4"/>
      <c r="G41" s="4"/>
      <c r="H41" s="4"/>
      <c r="I41" s="4"/>
      <c r="J41" s="5">
        <f>SUM(J36:J40)</f>
        <v>169</v>
      </c>
      <c r="L41" s="3"/>
      <c r="M41" s="4"/>
      <c r="N41" s="4"/>
      <c r="O41" s="4"/>
      <c r="P41" s="4"/>
      <c r="Q41" s="4"/>
      <c r="R41" s="4"/>
      <c r="S41" s="4"/>
      <c r="T41" s="5">
        <f>SUM(T36:T40)</f>
        <v>181</v>
      </c>
    </row>
    <row r="42" spans="2:20" x14ac:dyDescent="0.3">
      <c r="B42" s="29" t="s">
        <v>19</v>
      </c>
      <c r="C42" s="30"/>
      <c r="D42" s="30"/>
      <c r="E42" s="30"/>
      <c r="F42" s="30"/>
      <c r="G42" s="30"/>
      <c r="H42" s="30"/>
      <c r="I42" s="30"/>
      <c r="J42" s="31"/>
      <c r="L42" s="29" t="s">
        <v>52</v>
      </c>
      <c r="M42" s="30"/>
      <c r="N42" s="30"/>
      <c r="O42" s="30"/>
      <c r="P42" s="30"/>
      <c r="Q42" s="30"/>
      <c r="R42" s="30"/>
      <c r="S42" s="30"/>
      <c r="T42" s="31"/>
    </row>
    <row r="43" spans="2:20" x14ac:dyDescent="0.3">
      <c r="B43" s="1"/>
      <c r="C43" t="s">
        <v>5</v>
      </c>
      <c r="D43" t="s">
        <v>6</v>
      </c>
      <c r="E43" t="s">
        <v>7</v>
      </c>
      <c r="F43" t="s">
        <v>8</v>
      </c>
      <c r="G43" t="s">
        <v>9</v>
      </c>
      <c r="H43" t="s">
        <v>10</v>
      </c>
      <c r="I43" t="s">
        <v>11</v>
      </c>
      <c r="J43" s="2" t="s">
        <v>12</v>
      </c>
      <c r="L43" s="1"/>
      <c r="M43" t="s">
        <v>5</v>
      </c>
      <c r="N43" t="s">
        <v>6</v>
      </c>
      <c r="O43" t="s">
        <v>7</v>
      </c>
      <c r="P43" t="s">
        <v>8</v>
      </c>
      <c r="Q43" t="s">
        <v>9</v>
      </c>
      <c r="R43" t="s">
        <v>10</v>
      </c>
      <c r="S43" t="s">
        <v>11</v>
      </c>
      <c r="T43" s="2" t="s">
        <v>12</v>
      </c>
    </row>
    <row r="44" spans="2:20" x14ac:dyDescent="0.3">
      <c r="B44" s="1" t="s">
        <v>0</v>
      </c>
      <c r="C44">
        <v>6</v>
      </c>
      <c r="D44">
        <v>6</v>
      </c>
      <c r="E44">
        <v>5</v>
      </c>
      <c r="F44">
        <v>6</v>
      </c>
      <c r="G44">
        <v>9</v>
      </c>
      <c r="H44">
        <v>9</v>
      </c>
      <c r="J44" s="2">
        <f>SUM(C44:H44)</f>
        <v>41</v>
      </c>
      <c r="L44" s="1" t="s">
        <v>0</v>
      </c>
      <c r="M44">
        <v>5</v>
      </c>
      <c r="N44">
        <v>4</v>
      </c>
      <c r="O44">
        <v>5</v>
      </c>
      <c r="P44">
        <v>5</v>
      </c>
      <c r="Q44">
        <v>5</v>
      </c>
      <c r="R44">
        <v>5</v>
      </c>
      <c r="T44" s="2">
        <f>SUM(M44:R44)</f>
        <v>29</v>
      </c>
    </row>
    <row r="45" spans="2:20" x14ac:dyDescent="0.3">
      <c r="B45" s="1" t="s">
        <v>1</v>
      </c>
      <c r="C45">
        <v>5</v>
      </c>
      <c r="D45">
        <v>5</v>
      </c>
      <c r="E45">
        <v>5</v>
      </c>
      <c r="F45">
        <v>5</v>
      </c>
      <c r="G45">
        <v>7</v>
      </c>
      <c r="H45">
        <v>7</v>
      </c>
      <c r="J45" s="2">
        <f>SUM(C45:H45)</f>
        <v>34</v>
      </c>
      <c r="L45" s="1" t="s">
        <v>1</v>
      </c>
      <c r="M45">
        <v>6</v>
      </c>
      <c r="N45">
        <v>4</v>
      </c>
      <c r="O45">
        <v>6</v>
      </c>
      <c r="P45">
        <v>5</v>
      </c>
      <c r="Q45">
        <v>2</v>
      </c>
      <c r="R45">
        <v>2</v>
      </c>
      <c r="T45" s="2">
        <f>SUM(M45:R45)</f>
        <v>25</v>
      </c>
    </row>
    <row r="46" spans="2:20" x14ac:dyDescent="0.3">
      <c r="B46" s="1" t="s">
        <v>2</v>
      </c>
      <c r="C46">
        <v>5</v>
      </c>
      <c r="D46">
        <v>6</v>
      </c>
      <c r="E46">
        <v>4</v>
      </c>
      <c r="F46">
        <v>4</v>
      </c>
      <c r="G46">
        <v>4</v>
      </c>
      <c r="H46">
        <v>4</v>
      </c>
      <c r="J46" s="2">
        <f>SUM(C46:H46)</f>
        <v>27</v>
      </c>
      <c r="L46" s="1" t="s">
        <v>2</v>
      </c>
      <c r="M46">
        <v>5</v>
      </c>
      <c r="N46">
        <v>4</v>
      </c>
      <c r="O46">
        <v>5</v>
      </c>
      <c r="P46">
        <v>5</v>
      </c>
      <c r="Q46">
        <v>3</v>
      </c>
      <c r="R46">
        <v>10</v>
      </c>
      <c r="T46" s="2">
        <f>SUM(M46:R46)</f>
        <v>32</v>
      </c>
    </row>
    <row r="47" spans="2:20" x14ac:dyDescent="0.3">
      <c r="B47" s="1" t="s">
        <v>3</v>
      </c>
      <c r="C47">
        <v>5</v>
      </c>
      <c r="D47">
        <v>5</v>
      </c>
      <c r="E47">
        <v>6</v>
      </c>
      <c r="F47">
        <v>5</v>
      </c>
      <c r="G47">
        <v>8</v>
      </c>
      <c r="H47">
        <v>10</v>
      </c>
      <c r="J47" s="2">
        <f>SUM(C47:H47)</f>
        <v>39</v>
      </c>
      <c r="L47" s="1" t="s">
        <v>3</v>
      </c>
      <c r="M47">
        <v>5</v>
      </c>
      <c r="N47">
        <v>5</v>
      </c>
      <c r="O47">
        <v>4</v>
      </c>
      <c r="P47">
        <v>5</v>
      </c>
      <c r="Q47">
        <v>4</v>
      </c>
      <c r="R47">
        <v>5</v>
      </c>
      <c r="T47" s="2">
        <f>SUM(M47:R47)</f>
        <v>28</v>
      </c>
    </row>
    <row r="48" spans="2:20" x14ac:dyDescent="0.3">
      <c r="B48" s="1" t="s">
        <v>4</v>
      </c>
      <c r="C48">
        <v>5</v>
      </c>
      <c r="D48">
        <v>6</v>
      </c>
      <c r="E48">
        <v>5</v>
      </c>
      <c r="F48">
        <v>6</v>
      </c>
      <c r="G48">
        <v>4</v>
      </c>
      <c r="H48">
        <v>4</v>
      </c>
      <c r="J48" s="2">
        <f>SUM(C48:H48)</f>
        <v>30</v>
      </c>
      <c r="L48" s="1" t="s">
        <v>4</v>
      </c>
      <c r="M48">
        <v>4</v>
      </c>
      <c r="N48">
        <v>4</v>
      </c>
      <c r="O48">
        <v>5</v>
      </c>
      <c r="P48">
        <v>4</v>
      </c>
      <c r="Q48">
        <v>3</v>
      </c>
      <c r="R48">
        <v>2</v>
      </c>
      <c r="T48" s="2">
        <f>SUM(M48:R48)</f>
        <v>22</v>
      </c>
    </row>
    <row r="49" spans="2:20" ht="15" thickBot="1" x14ac:dyDescent="0.35">
      <c r="B49" s="3"/>
      <c r="C49" s="4"/>
      <c r="D49" s="4"/>
      <c r="E49" s="4"/>
      <c r="F49" s="4"/>
      <c r="G49" s="4"/>
      <c r="H49" s="4"/>
      <c r="I49" s="4"/>
      <c r="J49" s="5">
        <f>SUM(J44:J48)</f>
        <v>171</v>
      </c>
      <c r="L49" s="3"/>
      <c r="M49" s="4"/>
      <c r="N49" s="4"/>
      <c r="O49" s="4"/>
      <c r="P49" s="4"/>
      <c r="Q49" s="4"/>
      <c r="R49" s="4"/>
      <c r="S49" s="4"/>
      <c r="T49" s="5">
        <f>SUM(T44:T48)</f>
        <v>136</v>
      </c>
    </row>
    <row r="50" spans="2:20" x14ac:dyDescent="0.3">
      <c r="B50" s="29" t="s">
        <v>20</v>
      </c>
      <c r="C50" s="30"/>
      <c r="D50" s="30"/>
      <c r="E50" s="30"/>
      <c r="F50" s="30"/>
      <c r="G50" s="30"/>
      <c r="H50" s="30"/>
      <c r="I50" s="30"/>
      <c r="J50" s="31"/>
      <c r="L50" s="29" t="s">
        <v>51</v>
      </c>
      <c r="M50" s="30"/>
      <c r="N50" s="30"/>
      <c r="O50" s="30"/>
      <c r="P50" s="30"/>
      <c r="Q50" s="30"/>
      <c r="R50" s="30"/>
      <c r="S50" s="30"/>
      <c r="T50" s="31"/>
    </row>
    <row r="51" spans="2:20" x14ac:dyDescent="0.3">
      <c r="B51" s="1"/>
      <c r="C51" t="s">
        <v>5</v>
      </c>
      <c r="D51" t="s">
        <v>6</v>
      </c>
      <c r="E51" t="s">
        <v>7</v>
      </c>
      <c r="F51" t="s">
        <v>8</v>
      </c>
      <c r="G51" t="s">
        <v>9</v>
      </c>
      <c r="H51" t="s">
        <v>10</v>
      </c>
      <c r="I51" t="s">
        <v>11</v>
      </c>
      <c r="J51" s="2" t="s">
        <v>12</v>
      </c>
      <c r="L51" s="1"/>
      <c r="M51" t="s">
        <v>5</v>
      </c>
      <c r="N51" t="s">
        <v>6</v>
      </c>
      <c r="O51" t="s">
        <v>7</v>
      </c>
      <c r="P51" t="s">
        <v>8</v>
      </c>
      <c r="Q51" t="s">
        <v>9</v>
      </c>
      <c r="R51" t="s">
        <v>10</v>
      </c>
      <c r="S51" t="s">
        <v>11</v>
      </c>
      <c r="T51" s="2" t="s">
        <v>12</v>
      </c>
    </row>
    <row r="52" spans="2:20" x14ac:dyDescent="0.3">
      <c r="B52" s="1" t="s">
        <v>0</v>
      </c>
      <c r="C52">
        <v>4</v>
      </c>
      <c r="D52">
        <v>4</v>
      </c>
      <c r="E52">
        <v>4</v>
      </c>
      <c r="F52">
        <v>5</v>
      </c>
      <c r="G52">
        <v>5</v>
      </c>
      <c r="H52">
        <v>6</v>
      </c>
      <c r="J52" s="2">
        <f>SUM(C52:H52)</f>
        <v>28</v>
      </c>
      <c r="L52" s="1" t="s">
        <v>0</v>
      </c>
      <c r="T52" s="2">
        <f>SUM(M52:R52)</f>
        <v>0</v>
      </c>
    </row>
    <row r="53" spans="2:20" x14ac:dyDescent="0.3">
      <c r="B53" s="1" t="s">
        <v>1</v>
      </c>
      <c r="C53">
        <v>3</v>
      </c>
      <c r="D53">
        <v>3</v>
      </c>
      <c r="E53">
        <v>3</v>
      </c>
      <c r="F53">
        <v>4</v>
      </c>
      <c r="G53">
        <v>4</v>
      </c>
      <c r="H53">
        <v>3</v>
      </c>
      <c r="J53" s="2">
        <f>SUM(C53:H53)</f>
        <v>20</v>
      </c>
      <c r="L53" s="1" t="s">
        <v>1</v>
      </c>
      <c r="T53" s="2">
        <f>SUM(M53:R53)</f>
        <v>0</v>
      </c>
    </row>
    <row r="54" spans="2:20" x14ac:dyDescent="0.3">
      <c r="B54" s="1" t="s">
        <v>2</v>
      </c>
      <c r="C54">
        <v>3</v>
      </c>
      <c r="D54">
        <v>3</v>
      </c>
      <c r="E54">
        <v>4</v>
      </c>
      <c r="F54">
        <v>3</v>
      </c>
      <c r="G54">
        <v>3</v>
      </c>
      <c r="H54">
        <v>2</v>
      </c>
      <c r="J54" s="2">
        <f>SUM(C54:H54)</f>
        <v>18</v>
      </c>
      <c r="L54" s="1" t="s">
        <v>2</v>
      </c>
      <c r="T54" s="2">
        <f>SUM(M54:R54)</f>
        <v>0</v>
      </c>
    </row>
    <row r="55" spans="2:20" x14ac:dyDescent="0.3">
      <c r="B55" s="1" t="s">
        <v>3</v>
      </c>
      <c r="C55">
        <v>3</v>
      </c>
      <c r="D55">
        <v>4</v>
      </c>
      <c r="E55">
        <v>3</v>
      </c>
      <c r="F55">
        <v>4</v>
      </c>
      <c r="G55">
        <v>6</v>
      </c>
      <c r="H55">
        <v>4</v>
      </c>
      <c r="J55" s="2">
        <f>SUM(C55:H55)</f>
        <v>24</v>
      </c>
      <c r="L55" s="1" t="s">
        <v>3</v>
      </c>
      <c r="T55" s="2">
        <f>SUM(M55:R55)</f>
        <v>0</v>
      </c>
    </row>
    <row r="56" spans="2:20" x14ac:dyDescent="0.3">
      <c r="B56" s="1" t="s">
        <v>4</v>
      </c>
      <c r="C56">
        <v>4</v>
      </c>
      <c r="D56">
        <v>4</v>
      </c>
      <c r="E56">
        <v>5</v>
      </c>
      <c r="F56">
        <v>5</v>
      </c>
      <c r="G56">
        <v>6</v>
      </c>
      <c r="H56">
        <v>5</v>
      </c>
      <c r="J56" s="2">
        <f>SUM(C56:H56)</f>
        <v>29</v>
      </c>
      <c r="L56" s="1" t="s">
        <v>4</v>
      </c>
      <c r="T56" s="2">
        <f>SUM(M56:R56)</f>
        <v>0</v>
      </c>
    </row>
    <row r="57" spans="2:20" ht="15" thickBot="1" x14ac:dyDescent="0.35">
      <c r="B57" s="3"/>
      <c r="C57" s="4"/>
      <c r="D57" s="4"/>
      <c r="E57" s="4"/>
      <c r="F57" s="4"/>
      <c r="G57" s="4"/>
      <c r="H57" s="4"/>
      <c r="I57" s="4"/>
      <c r="J57" s="5">
        <f>SUM(J52:J56)</f>
        <v>119</v>
      </c>
      <c r="L57" s="3"/>
      <c r="M57" s="4"/>
      <c r="N57" s="4"/>
      <c r="O57" s="4"/>
      <c r="P57" s="4"/>
      <c r="Q57" s="4"/>
      <c r="R57" s="4"/>
      <c r="S57" s="4"/>
      <c r="T57" s="5">
        <f>SUM(T52:T56)</f>
        <v>0</v>
      </c>
    </row>
    <row r="58" spans="2:20" x14ac:dyDescent="0.3">
      <c r="B58" s="29" t="s">
        <v>21</v>
      </c>
      <c r="C58" s="30"/>
      <c r="D58" s="30"/>
      <c r="E58" s="30"/>
      <c r="F58" s="30"/>
      <c r="G58" s="30"/>
      <c r="H58" s="30"/>
      <c r="I58" s="30"/>
      <c r="J58" s="31"/>
      <c r="L58" s="29" t="s">
        <v>50</v>
      </c>
      <c r="M58" s="30"/>
      <c r="N58" s="30"/>
      <c r="O58" s="30"/>
      <c r="P58" s="30"/>
      <c r="Q58" s="30"/>
      <c r="R58" s="30"/>
      <c r="S58" s="30"/>
      <c r="T58" s="31"/>
    </row>
    <row r="59" spans="2:20" x14ac:dyDescent="0.3">
      <c r="B59" s="1"/>
      <c r="C59" t="s">
        <v>5</v>
      </c>
      <c r="D59" t="s">
        <v>6</v>
      </c>
      <c r="E59" t="s">
        <v>7</v>
      </c>
      <c r="F59" t="s">
        <v>8</v>
      </c>
      <c r="G59" t="s">
        <v>9</v>
      </c>
      <c r="H59" t="s">
        <v>10</v>
      </c>
      <c r="I59" t="s">
        <v>11</v>
      </c>
      <c r="J59" s="2" t="s">
        <v>12</v>
      </c>
      <c r="L59" s="1"/>
      <c r="M59" t="s">
        <v>5</v>
      </c>
      <c r="N59" t="s">
        <v>6</v>
      </c>
      <c r="O59" t="s">
        <v>7</v>
      </c>
      <c r="P59" t="s">
        <v>8</v>
      </c>
      <c r="Q59" t="s">
        <v>9</v>
      </c>
      <c r="R59" t="s">
        <v>10</v>
      </c>
      <c r="S59" t="s">
        <v>11</v>
      </c>
      <c r="T59" s="2" t="s">
        <v>12</v>
      </c>
    </row>
    <row r="60" spans="2:20" x14ac:dyDescent="0.3">
      <c r="B60" s="1" t="s">
        <v>0</v>
      </c>
      <c r="C60">
        <v>5</v>
      </c>
      <c r="D60">
        <v>5</v>
      </c>
      <c r="E60">
        <v>5</v>
      </c>
      <c r="F60">
        <v>4</v>
      </c>
      <c r="G60">
        <v>3</v>
      </c>
      <c r="H60">
        <v>4</v>
      </c>
      <c r="J60" s="2">
        <f>SUM(C60:H60)</f>
        <v>26</v>
      </c>
      <c r="L60" s="1" t="s">
        <v>0</v>
      </c>
      <c r="M60">
        <v>5</v>
      </c>
      <c r="N60">
        <v>3</v>
      </c>
      <c r="O60">
        <v>5</v>
      </c>
      <c r="P60">
        <v>5</v>
      </c>
      <c r="Q60">
        <v>9</v>
      </c>
      <c r="R60">
        <v>10</v>
      </c>
      <c r="T60" s="2">
        <f>SUM(M60:R60)</f>
        <v>37</v>
      </c>
    </row>
    <row r="61" spans="2:20" x14ac:dyDescent="0.3">
      <c r="B61" s="1" t="s">
        <v>1</v>
      </c>
      <c r="C61">
        <v>5</v>
      </c>
      <c r="D61">
        <v>3</v>
      </c>
      <c r="E61">
        <v>6</v>
      </c>
      <c r="F61">
        <v>4</v>
      </c>
      <c r="G61">
        <v>6</v>
      </c>
      <c r="H61">
        <v>6</v>
      </c>
      <c r="J61" s="2">
        <f>SUM(C61:H61)</f>
        <v>30</v>
      </c>
      <c r="L61" s="1" t="s">
        <v>1</v>
      </c>
      <c r="M61">
        <v>4</v>
      </c>
      <c r="N61">
        <v>3</v>
      </c>
      <c r="O61">
        <v>4</v>
      </c>
      <c r="P61">
        <v>4</v>
      </c>
      <c r="Q61">
        <v>6</v>
      </c>
      <c r="R61">
        <v>6</v>
      </c>
      <c r="T61" s="2">
        <f>SUM(M61:R61)</f>
        <v>27</v>
      </c>
    </row>
    <row r="62" spans="2:20" x14ac:dyDescent="0.3">
      <c r="B62" s="1" t="s">
        <v>2</v>
      </c>
      <c r="C62">
        <v>0</v>
      </c>
      <c r="D62">
        <v>3</v>
      </c>
      <c r="E62">
        <v>3</v>
      </c>
      <c r="F62">
        <v>3</v>
      </c>
      <c r="G62">
        <v>3</v>
      </c>
      <c r="H62">
        <v>4</v>
      </c>
      <c r="J62" s="2">
        <f>SUM(C62:H62)</f>
        <v>16</v>
      </c>
      <c r="L62" s="1" t="s">
        <v>2</v>
      </c>
      <c r="M62">
        <v>5</v>
      </c>
      <c r="N62">
        <v>5</v>
      </c>
      <c r="O62">
        <v>4</v>
      </c>
      <c r="P62">
        <v>5</v>
      </c>
      <c r="Q62">
        <v>7</v>
      </c>
      <c r="R62">
        <v>6</v>
      </c>
      <c r="T62" s="2">
        <f>SUM(M62:R62)</f>
        <v>32</v>
      </c>
    </row>
    <row r="63" spans="2:20" x14ac:dyDescent="0.3">
      <c r="B63" s="1" t="s">
        <v>3</v>
      </c>
      <c r="C63">
        <v>4</v>
      </c>
      <c r="D63">
        <v>3</v>
      </c>
      <c r="E63">
        <v>3</v>
      </c>
      <c r="F63">
        <v>4</v>
      </c>
      <c r="G63">
        <v>3</v>
      </c>
      <c r="H63">
        <v>2</v>
      </c>
      <c r="J63" s="2">
        <f>SUM(C63:H63)</f>
        <v>19</v>
      </c>
      <c r="L63" s="1" t="s">
        <v>3</v>
      </c>
      <c r="M63">
        <v>5</v>
      </c>
      <c r="N63">
        <v>4</v>
      </c>
      <c r="O63">
        <v>5</v>
      </c>
      <c r="P63">
        <v>5</v>
      </c>
      <c r="Q63">
        <v>6</v>
      </c>
      <c r="R63">
        <v>6</v>
      </c>
      <c r="T63" s="2">
        <f>SUM(M63:R63)</f>
        <v>31</v>
      </c>
    </row>
    <row r="64" spans="2:20" x14ac:dyDescent="0.3">
      <c r="B64" s="1" t="s">
        <v>4</v>
      </c>
      <c r="C64">
        <v>5</v>
      </c>
      <c r="D64">
        <v>5</v>
      </c>
      <c r="E64">
        <v>5</v>
      </c>
      <c r="F64">
        <v>4</v>
      </c>
      <c r="G64">
        <v>5</v>
      </c>
      <c r="H64">
        <v>5</v>
      </c>
      <c r="J64" s="2">
        <f>SUM(C64:H64)</f>
        <v>29</v>
      </c>
      <c r="L64" s="1" t="s">
        <v>4</v>
      </c>
      <c r="M64">
        <v>6</v>
      </c>
      <c r="N64">
        <v>6</v>
      </c>
      <c r="O64">
        <v>6</v>
      </c>
      <c r="P64">
        <v>8</v>
      </c>
      <c r="Q64">
        <v>10</v>
      </c>
      <c r="R64">
        <v>9</v>
      </c>
      <c r="T64" s="2">
        <f>SUM(M64:R64)</f>
        <v>45</v>
      </c>
    </row>
    <row r="65" spans="2:20" ht="15" thickBot="1" x14ac:dyDescent="0.35">
      <c r="B65" s="3"/>
      <c r="C65" s="4"/>
      <c r="D65" s="4"/>
      <c r="E65" s="4"/>
      <c r="F65" s="4"/>
      <c r="G65" s="4"/>
      <c r="H65" s="4"/>
      <c r="I65" s="4"/>
      <c r="J65" s="5">
        <f>SUM(J60:J64)</f>
        <v>120</v>
      </c>
      <c r="L65" s="3"/>
      <c r="M65" s="4"/>
      <c r="N65" s="4"/>
      <c r="O65" s="4"/>
      <c r="P65" s="4"/>
      <c r="Q65" s="4"/>
      <c r="R65" s="4"/>
      <c r="S65" s="4"/>
      <c r="T65" s="5">
        <f>SUM(T60:T64)</f>
        <v>172</v>
      </c>
    </row>
    <row r="66" spans="2:20" x14ac:dyDescent="0.3">
      <c r="B66" s="29" t="s">
        <v>22</v>
      </c>
      <c r="C66" s="30"/>
      <c r="D66" s="30"/>
      <c r="E66" s="30"/>
      <c r="F66" s="30"/>
      <c r="G66" s="30"/>
      <c r="H66" s="30"/>
      <c r="I66" s="30"/>
      <c r="J66" s="31"/>
      <c r="L66" s="29" t="s">
        <v>49</v>
      </c>
      <c r="M66" s="30"/>
      <c r="N66" s="30"/>
      <c r="O66" s="30"/>
      <c r="P66" s="30"/>
      <c r="Q66" s="30"/>
      <c r="R66" s="30"/>
      <c r="S66" s="30"/>
      <c r="T66" s="31"/>
    </row>
    <row r="67" spans="2:20" x14ac:dyDescent="0.3">
      <c r="B67" s="1"/>
      <c r="C67" t="s">
        <v>5</v>
      </c>
      <c r="D67" t="s">
        <v>6</v>
      </c>
      <c r="E67" t="s">
        <v>7</v>
      </c>
      <c r="F67" t="s">
        <v>8</v>
      </c>
      <c r="G67" t="s">
        <v>9</v>
      </c>
      <c r="H67" t="s">
        <v>10</v>
      </c>
      <c r="I67" t="s">
        <v>11</v>
      </c>
      <c r="J67" s="2" t="s">
        <v>12</v>
      </c>
      <c r="L67" s="1"/>
      <c r="M67" t="s">
        <v>5</v>
      </c>
      <c r="N67" t="s">
        <v>6</v>
      </c>
      <c r="O67" t="s">
        <v>7</v>
      </c>
      <c r="P67" t="s">
        <v>8</v>
      </c>
      <c r="Q67" t="s">
        <v>9</v>
      </c>
      <c r="R67" t="s">
        <v>10</v>
      </c>
      <c r="S67" t="s">
        <v>11</v>
      </c>
      <c r="T67" s="2" t="s">
        <v>12</v>
      </c>
    </row>
    <row r="68" spans="2:20" x14ac:dyDescent="0.3">
      <c r="B68" s="1" t="s">
        <v>0</v>
      </c>
      <c r="C68">
        <v>3</v>
      </c>
      <c r="D68">
        <v>5</v>
      </c>
      <c r="E68">
        <v>4</v>
      </c>
      <c r="F68">
        <v>3</v>
      </c>
      <c r="G68">
        <v>2</v>
      </c>
      <c r="H68">
        <v>2</v>
      </c>
      <c r="J68" s="2">
        <f>SUM(C68:H68)</f>
        <v>19</v>
      </c>
      <c r="L68" s="1" t="s">
        <v>0</v>
      </c>
      <c r="M68">
        <v>6</v>
      </c>
      <c r="N68">
        <v>5</v>
      </c>
      <c r="O68">
        <v>5</v>
      </c>
      <c r="P68">
        <v>6</v>
      </c>
      <c r="Q68">
        <v>6</v>
      </c>
      <c r="R68">
        <v>6</v>
      </c>
      <c r="T68" s="2">
        <f>SUM(M68:R68)</f>
        <v>34</v>
      </c>
    </row>
    <row r="69" spans="2:20" x14ac:dyDescent="0.3">
      <c r="B69" s="1" t="s">
        <v>1</v>
      </c>
      <c r="C69">
        <v>5</v>
      </c>
      <c r="D69">
        <v>4</v>
      </c>
      <c r="E69">
        <v>4</v>
      </c>
      <c r="F69">
        <v>3</v>
      </c>
      <c r="G69">
        <v>3</v>
      </c>
      <c r="H69">
        <v>3</v>
      </c>
      <c r="J69" s="2">
        <f>SUM(C69:H69)</f>
        <v>22</v>
      </c>
      <c r="L69" s="1" t="s">
        <v>1</v>
      </c>
      <c r="M69">
        <v>4</v>
      </c>
      <c r="N69">
        <v>3</v>
      </c>
      <c r="O69">
        <v>4</v>
      </c>
      <c r="P69">
        <v>4</v>
      </c>
      <c r="Q69">
        <v>4</v>
      </c>
      <c r="R69">
        <v>4</v>
      </c>
      <c r="T69" s="2">
        <f>SUM(M69:R69)</f>
        <v>23</v>
      </c>
    </row>
    <row r="70" spans="2:20" x14ac:dyDescent="0.3">
      <c r="B70" s="1" t="s">
        <v>2</v>
      </c>
      <c r="C70">
        <v>2</v>
      </c>
      <c r="D70">
        <v>2</v>
      </c>
      <c r="E70">
        <v>5</v>
      </c>
      <c r="F70">
        <v>2</v>
      </c>
      <c r="G70">
        <v>4</v>
      </c>
      <c r="H70">
        <v>4</v>
      </c>
      <c r="J70" s="2">
        <f>SUM(C70:H70)</f>
        <v>19</v>
      </c>
      <c r="L70" s="1" t="s">
        <v>2</v>
      </c>
      <c r="M70">
        <v>6</v>
      </c>
      <c r="N70">
        <v>5</v>
      </c>
      <c r="O70">
        <v>6</v>
      </c>
      <c r="P70">
        <v>5</v>
      </c>
      <c r="Q70">
        <v>6</v>
      </c>
      <c r="R70">
        <v>5</v>
      </c>
      <c r="T70" s="2">
        <f>SUM(M70:R70)</f>
        <v>33</v>
      </c>
    </row>
    <row r="71" spans="2:20" x14ac:dyDescent="0.3">
      <c r="B71" s="1" t="s">
        <v>3</v>
      </c>
      <c r="C71">
        <v>2</v>
      </c>
      <c r="D71">
        <v>2</v>
      </c>
      <c r="E71">
        <v>3</v>
      </c>
      <c r="F71">
        <v>2</v>
      </c>
      <c r="G71">
        <v>2</v>
      </c>
      <c r="H71">
        <v>1</v>
      </c>
      <c r="J71" s="2">
        <f>SUM(C71:H71)</f>
        <v>12</v>
      </c>
      <c r="L71" s="1" t="s">
        <v>3</v>
      </c>
      <c r="M71">
        <v>4</v>
      </c>
      <c r="N71">
        <v>4</v>
      </c>
      <c r="O71">
        <v>3</v>
      </c>
      <c r="P71">
        <v>3</v>
      </c>
      <c r="Q71">
        <v>3</v>
      </c>
      <c r="R71">
        <v>3</v>
      </c>
      <c r="T71" s="2">
        <f>SUM(M71:R71)</f>
        <v>20</v>
      </c>
    </row>
    <row r="72" spans="2:20" x14ac:dyDescent="0.3">
      <c r="B72" s="1" t="s">
        <v>4</v>
      </c>
      <c r="C72">
        <v>3</v>
      </c>
      <c r="D72">
        <v>4</v>
      </c>
      <c r="E72">
        <v>2</v>
      </c>
      <c r="F72">
        <v>4</v>
      </c>
      <c r="G72">
        <v>4</v>
      </c>
      <c r="H72">
        <v>4</v>
      </c>
      <c r="J72" s="2">
        <f>SUM(C72:H72)</f>
        <v>21</v>
      </c>
      <c r="L72" s="1" t="s">
        <v>4</v>
      </c>
      <c r="M72">
        <v>3</v>
      </c>
      <c r="N72">
        <v>2</v>
      </c>
      <c r="O72">
        <v>3</v>
      </c>
      <c r="P72">
        <v>4</v>
      </c>
      <c r="Q72">
        <v>5</v>
      </c>
      <c r="R72">
        <v>3</v>
      </c>
      <c r="T72" s="2">
        <f>SUM(M72:R72)</f>
        <v>20</v>
      </c>
    </row>
    <row r="73" spans="2:20" ht="15" thickBot="1" x14ac:dyDescent="0.35">
      <c r="B73" s="3"/>
      <c r="C73" s="4"/>
      <c r="D73" s="4"/>
      <c r="E73" s="4"/>
      <c r="F73" s="4"/>
      <c r="G73" s="4"/>
      <c r="H73" s="4"/>
      <c r="I73" s="4"/>
      <c r="J73" s="5">
        <f>SUM(J68:J72)</f>
        <v>93</v>
      </c>
      <c r="L73" s="3"/>
      <c r="M73" s="4"/>
      <c r="N73" s="4"/>
      <c r="O73" s="4"/>
      <c r="P73" s="4"/>
      <c r="Q73" s="4"/>
      <c r="R73" s="4"/>
      <c r="S73" s="4"/>
      <c r="T73" s="5">
        <f>SUM(T68:T72)</f>
        <v>130</v>
      </c>
    </row>
    <row r="74" spans="2:20" x14ac:dyDescent="0.3">
      <c r="B74" s="29" t="s">
        <v>23</v>
      </c>
      <c r="C74" s="30"/>
      <c r="D74" s="30"/>
      <c r="E74" s="30"/>
      <c r="F74" s="30"/>
      <c r="G74" s="30"/>
      <c r="H74" s="30"/>
      <c r="I74" s="30"/>
      <c r="J74" s="31"/>
      <c r="L74" s="29" t="s">
        <v>48</v>
      </c>
      <c r="M74" s="30"/>
      <c r="N74" s="30"/>
      <c r="O74" s="30"/>
      <c r="P74" s="30"/>
      <c r="Q74" s="30"/>
      <c r="R74" s="30"/>
      <c r="S74" s="30"/>
      <c r="T74" s="31"/>
    </row>
    <row r="75" spans="2:20" x14ac:dyDescent="0.3">
      <c r="B75" s="1"/>
      <c r="C75" t="s">
        <v>5</v>
      </c>
      <c r="D75" t="s">
        <v>6</v>
      </c>
      <c r="E75" t="s">
        <v>7</v>
      </c>
      <c r="F75" t="s">
        <v>8</v>
      </c>
      <c r="G75" t="s">
        <v>9</v>
      </c>
      <c r="H75" t="s">
        <v>10</v>
      </c>
      <c r="I75" t="s">
        <v>11</v>
      </c>
      <c r="J75" s="2" t="s">
        <v>12</v>
      </c>
      <c r="L75" s="1"/>
      <c r="M75" t="s">
        <v>5</v>
      </c>
      <c r="N75" t="s">
        <v>6</v>
      </c>
      <c r="O75" t="s">
        <v>7</v>
      </c>
      <c r="P75" t="s">
        <v>8</v>
      </c>
      <c r="Q75" t="s">
        <v>9</v>
      </c>
      <c r="R75" t="s">
        <v>10</v>
      </c>
      <c r="S75" t="s">
        <v>11</v>
      </c>
      <c r="T75" s="2" t="s">
        <v>12</v>
      </c>
    </row>
    <row r="76" spans="2:20" x14ac:dyDescent="0.3">
      <c r="B76" s="1" t="s">
        <v>0</v>
      </c>
      <c r="C76">
        <v>6</v>
      </c>
      <c r="D76">
        <v>6</v>
      </c>
      <c r="E76">
        <v>5</v>
      </c>
      <c r="F76">
        <v>5</v>
      </c>
      <c r="G76">
        <v>4</v>
      </c>
      <c r="H76">
        <v>5</v>
      </c>
      <c r="J76" s="2">
        <f>SUM(C76:H76)</f>
        <v>31</v>
      </c>
      <c r="L76" s="1" t="s">
        <v>0</v>
      </c>
      <c r="M76">
        <v>3</v>
      </c>
      <c r="N76">
        <v>3</v>
      </c>
      <c r="O76">
        <v>2</v>
      </c>
      <c r="P76">
        <v>2</v>
      </c>
      <c r="Q76">
        <v>7</v>
      </c>
      <c r="R76">
        <v>6</v>
      </c>
      <c r="T76" s="2">
        <f>SUM(M76:R76)</f>
        <v>23</v>
      </c>
    </row>
    <row r="77" spans="2:20" x14ac:dyDescent="0.3">
      <c r="B77" s="1" t="s">
        <v>1</v>
      </c>
      <c r="C77">
        <v>5</v>
      </c>
      <c r="D77">
        <v>4</v>
      </c>
      <c r="E77">
        <v>6</v>
      </c>
      <c r="F77">
        <v>5</v>
      </c>
      <c r="G77">
        <v>6</v>
      </c>
      <c r="H77">
        <v>5</v>
      </c>
      <c r="J77" s="2">
        <f>SUM(C77:H77)</f>
        <v>31</v>
      </c>
      <c r="L77" s="1" t="s">
        <v>1</v>
      </c>
      <c r="M77">
        <v>5</v>
      </c>
      <c r="N77">
        <v>4</v>
      </c>
      <c r="O77">
        <v>3</v>
      </c>
      <c r="P77">
        <v>4</v>
      </c>
      <c r="Q77">
        <v>6</v>
      </c>
      <c r="R77">
        <v>6</v>
      </c>
      <c r="T77" s="2">
        <f>SUM(M77:R77)</f>
        <v>28</v>
      </c>
    </row>
    <row r="78" spans="2:20" x14ac:dyDescent="0.3">
      <c r="B78" s="1" t="s">
        <v>2</v>
      </c>
      <c r="C78">
        <v>2</v>
      </c>
      <c r="D78">
        <v>3</v>
      </c>
      <c r="E78">
        <v>4</v>
      </c>
      <c r="F78">
        <v>3</v>
      </c>
      <c r="G78">
        <v>8</v>
      </c>
      <c r="H78">
        <v>8</v>
      </c>
      <c r="J78" s="2">
        <f>SUM(C78:H78)</f>
        <v>28</v>
      </c>
      <c r="L78" s="1" t="s">
        <v>2</v>
      </c>
      <c r="M78">
        <v>3</v>
      </c>
      <c r="N78">
        <v>3</v>
      </c>
      <c r="O78">
        <v>3</v>
      </c>
      <c r="P78">
        <v>5</v>
      </c>
      <c r="Q78">
        <v>8</v>
      </c>
      <c r="R78">
        <v>6</v>
      </c>
      <c r="T78" s="2">
        <f>SUM(M78:R78)</f>
        <v>28</v>
      </c>
    </row>
    <row r="79" spans="2:20" x14ac:dyDescent="0.3">
      <c r="B79" s="1" t="s">
        <v>3</v>
      </c>
      <c r="C79">
        <v>4</v>
      </c>
      <c r="D79">
        <v>4</v>
      </c>
      <c r="E79">
        <v>3</v>
      </c>
      <c r="F79">
        <v>5</v>
      </c>
      <c r="G79">
        <v>5</v>
      </c>
      <c r="H79">
        <v>4</v>
      </c>
      <c r="J79" s="2">
        <f>SUM(C79:H79)</f>
        <v>25</v>
      </c>
      <c r="L79" s="1" t="s">
        <v>3</v>
      </c>
      <c r="M79">
        <v>5</v>
      </c>
      <c r="N79">
        <v>6</v>
      </c>
      <c r="O79">
        <v>4</v>
      </c>
      <c r="P79">
        <v>6</v>
      </c>
      <c r="Q79">
        <v>4</v>
      </c>
      <c r="R79">
        <v>5</v>
      </c>
      <c r="T79" s="2">
        <f>SUM(M79:R79)</f>
        <v>30</v>
      </c>
    </row>
    <row r="80" spans="2:20" x14ac:dyDescent="0.3">
      <c r="B80" s="1" t="s">
        <v>4</v>
      </c>
      <c r="C80">
        <v>5</v>
      </c>
      <c r="D80">
        <v>6</v>
      </c>
      <c r="E80">
        <v>5</v>
      </c>
      <c r="F80">
        <v>6</v>
      </c>
      <c r="G80">
        <v>8</v>
      </c>
      <c r="H80">
        <v>8</v>
      </c>
      <c r="J80" s="2">
        <f>SUM(C80:H80)</f>
        <v>38</v>
      </c>
      <c r="L80" s="1" t="s">
        <v>4</v>
      </c>
      <c r="M80">
        <v>4</v>
      </c>
      <c r="N80">
        <v>5</v>
      </c>
      <c r="O80">
        <v>4</v>
      </c>
      <c r="P80">
        <v>4</v>
      </c>
      <c r="Q80">
        <v>7</v>
      </c>
      <c r="R80">
        <v>6</v>
      </c>
      <c r="T80" s="2">
        <f>SUM(M80:R80)</f>
        <v>30</v>
      </c>
    </row>
    <row r="81" spans="2:20" ht="15" thickBot="1" x14ac:dyDescent="0.35">
      <c r="B81" s="3"/>
      <c r="C81" s="4"/>
      <c r="D81" s="4"/>
      <c r="E81" s="4"/>
      <c r="F81" s="4"/>
      <c r="G81" s="4"/>
      <c r="H81" s="4"/>
      <c r="I81" s="4"/>
      <c r="J81" s="5">
        <f>SUM(J76:J80)</f>
        <v>153</v>
      </c>
      <c r="L81" s="3"/>
      <c r="M81" s="4"/>
      <c r="N81" s="4"/>
      <c r="O81" s="4"/>
      <c r="P81" s="4"/>
      <c r="Q81" s="4"/>
      <c r="R81" s="4"/>
      <c r="S81" s="4"/>
      <c r="T81" s="5">
        <f>SUM(T76:T80)</f>
        <v>139</v>
      </c>
    </row>
    <row r="82" spans="2:20" x14ac:dyDescent="0.3">
      <c r="B82" s="29" t="s">
        <v>24</v>
      </c>
      <c r="C82" s="30"/>
      <c r="D82" s="30"/>
      <c r="E82" s="30"/>
      <c r="F82" s="30"/>
      <c r="G82" s="30"/>
      <c r="H82" s="30"/>
      <c r="I82" s="30"/>
      <c r="J82" s="31"/>
      <c r="L82" s="29" t="s">
        <v>47</v>
      </c>
      <c r="M82" s="30"/>
      <c r="N82" s="30"/>
      <c r="O82" s="30"/>
      <c r="P82" s="30"/>
      <c r="Q82" s="30"/>
      <c r="R82" s="30"/>
      <c r="S82" s="30"/>
      <c r="T82" s="31"/>
    </row>
    <row r="83" spans="2:20" x14ac:dyDescent="0.3">
      <c r="B83" s="1"/>
      <c r="C83" t="s">
        <v>5</v>
      </c>
      <c r="D83" t="s">
        <v>6</v>
      </c>
      <c r="E83" t="s">
        <v>7</v>
      </c>
      <c r="F83" t="s">
        <v>8</v>
      </c>
      <c r="G83" t="s">
        <v>9</v>
      </c>
      <c r="H83" t="s">
        <v>10</v>
      </c>
      <c r="I83" t="s">
        <v>11</v>
      </c>
      <c r="J83" s="2" t="s">
        <v>12</v>
      </c>
      <c r="L83" s="1"/>
      <c r="M83" t="s">
        <v>5</v>
      </c>
      <c r="N83" t="s">
        <v>6</v>
      </c>
      <c r="O83" t="s">
        <v>7</v>
      </c>
      <c r="P83" t="s">
        <v>8</v>
      </c>
      <c r="Q83" t="s">
        <v>9</v>
      </c>
      <c r="R83" t="s">
        <v>10</v>
      </c>
      <c r="S83" t="s">
        <v>11</v>
      </c>
      <c r="T83" s="2" t="s">
        <v>12</v>
      </c>
    </row>
    <row r="84" spans="2:20" x14ac:dyDescent="0.3">
      <c r="B84" s="1" t="s">
        <v>0</v>
      </c>
      <c r="C84">
        <v>4</v>
      </c>
      <c r="D84">
        <v>4</v>
      </c>
      <c r="E84">
        <v>5</v>
      </c>
      <c r="F84">
        <v>4</v>
      </c>
      <c r="G84">
        <v>8</v>
      </c>
      <c r="H84">
        <v>9</v>
      </c>
      <c r="J84" s="2">
        <f>SUM(C84:H84)</f>
        <v>34</v>
      </c>
      <c r="L84" s="1" t="s">
        <v>0</v>
      </c>
      <c r="M84">
        <v>5</v>
      </c>
      <c r="N84">
        <v>4</v>
      </c>
      <c r="O84">
        <v>5</v>
      </c>
      <c r="P84">
        <v>5</v>
      </c>
      <c r="Q84">
        <v>3</v>
      </c>
      <c r="R84">
        <v>3</v>
      </c>
      <c r="T84" s="2">
        <f>SUM(M84:R84)</f>
        <v>25</v>
      </c>
    </row>
    <row r="85" spans="2:20" x14ac:dyDescent="0.3">
      <c r="B85" s="1" t="s">
        <v>1</v>
      </c>
      <c r="C85">
        <v>5</v>
      </c>
      <c r="D85">
        <v>3</v>
      </c>
      <c r="E85">
        <v>3</v>
      </c>
      <c r="F85">
        <v>3</v>
      </c>
      <c r="G85">
        <v>3</v>
      </c>
      <c r="H85">
        <v>3</v>
      </c>
      <c r="J85" s="2">
        <f>SUM(C85:H85)</f>
        <v>20</v>
      </c>
      <c r="L85" s="1" t="s">
        <v>1</v>
      </c>
      <c r="M85">
        <v>3</v>
      </c>
      <c r="N85">
        <v>3</v>
      </c>
      <c r="O85">
        <v>3</v>
      </c>
      <c r="P85">
        <v>3</v>
      </c>
      <c r="Q85">
        <v>4</v>
      </c>
      <c r="R85">
        <v>5</v>
      </c>
      <c r="T85" s="2">
        <f>SUM(M85:R85)</f>
        <v>21</v>
      </c>
    </row>
    <row r="86" spans="2:20" x14ac:dyDescent="0.3">
      <c r="B86" s="1" t="s">
        <v>2</v>
      </c>
      <c r="C86">
        <v>6</v>
      </c>
      <c r="D86">
        <v>6</v>
      </c>
      <c r="E86">
        <v>6</v>
      </c>
      <c r="F86">
        <v>7</v>
      </c>
      <c r="G86">
        <v>8</v>
      </c>
      <c r="H86">
        <v>7</v>
      </c>
      <c r="J86" s="2">
        <f>SUM(C86:H86)</f>
        <v>40</v>
      </c>
      <c r="L86" s="1" t="s">
        <v>2</v>
      </c>
      <c r="M86">
        <v>2</v>
      </c>
      <c r="N86">
        <v>3</v>
      </c>
      <c r="O86">
        <v>4</v>
      </c>
      <c r="P86">
        <v>4</v>
      </c>
      <c r="Q86">
        <v>9</v>
      </c>
      <c r="R86">
        <v>9</v>
      </c>
      <c r="T86" s="2">
        <f>SUM(M86:R86)</f>
        <v>31</v>
      </c>
    </row>
    <row r="87" spans="2:20" x14ac:dyDescent="0.3">
      <c r="B87" s="1" t="s">
        <v>3</v>
      </c>
      <c r="C87">
        <v>5</v>
      </c>
      <c r="D87">
        <v>4</v>
      </c>
      <c r="E87">
        <v>5</v>
      </c>
      <c r="F87">
        <v>4</v>
      </c>
      <c r="G87">
        <v>5</v>
      </c>
      <c r="H87">
        <v>5</v>
      </c>
      <c r="J87" s="2">
        <f>SUM(C87:H87)</f>
        <v>28</v>
      </c>
      <c r="L87" s="1" t="s">
        <v>3</v>
      </c>
      <c r="M87">
        <v>4</v>
      </c>
      <c r="N87">
        <v>3</v>
      </c>
      <c r="O87">
        <v>5</v>
      </c>
      <c r="P87">
        <v>6</v>
      </c>
      <c r="Q87">
        <v>3</v>
      </c>
      <c r="R87">
        <v>3</v>
      </c>
      <c r="T87" s="2">
        <f>SUM(M87:R87)</f>
        <v>24</v>
      </c>
    </row>
    <row r="88" spans="2:20" x14ac:dyDescent="0.3">
      <c r="B88" s="1" t="s">
        <v>4</v>
      </c>
      <c r="C88">
        <v>5</v>
      </c>
      <c r="D88">
        <v>5</v>
      </c>
      <c r="E88">
        <v>3</v>
      </c>
      <c r="F88">
        <v>4</v>
      </c>
      <c r="G88">
        <v>6</v>
      </c>
      <c r="H88">
        <v>6</v>
      </c>
      <c r="J88" s="2">
        <f>SUM(C88:H88)</f>
        <v>29</v>
      </c>
      <c r="L88" s="1" t="s">
        <v>4</v>
      </c>
      <c r="M88">
        <v>5</v>
      </c>
      <c r="N88">
        <v>5</v>
      </c>
      <c r="O88">
        <v>4</v>
      </c>
      <c r="P88">
        <v>5</v>
      </c>
      <c r="Q88">
        <v>6</v>
      </c>
      <c r="R88">
        <v>5</v>
      </c>
      <c r="T88" s="2">
        <f>SUM(M88:R88)</f>
        <v>30</v>
      </c>
    </row>
    <row r="89" spans="2:20" ht="15" thickBot="1" x14ac:dyDescent="0.35">
      <c r="B89" s="3"/>
      <c r="C89" s="4"/>
      <c r="D89" s="4"/>
      <c r="E89" s="4"/>
      <c r="F89" s="4"/>
      <c r="G89" s="4"/>
      <c r="H89" s="4"/>
      <c r="I89" s="4"/>
      <c r="J89" s="5">
        <f>SUM(J84:J88)</f>
        <v>151</v>
      </c>
      <c r="L89" s="3"/>
      <c r="M89" s="4"/>
      <c r="N89" s="4"/>
      <c r="O89" s="4"/>
      <c r="P89" s="4"/>
      <c r="Q89" s="4"/>
      <c r="R89" s="4"/>
      <c r="S89" s="4"/>
      <c r="T89" s="5">
        <f>SUM(T84:T88)</f>
        <v>131</v>
      </c>
    </row>
    <row r="90" spans="2:20" x14ac:dyDescent="0.3">
      <c r="B90" s="29" t="s">
        <v>25</v>
      </c>
      <c r="C90" s="30"/>
      <c r="D90" s="30"/>
      <c r="E90" s="30"/>
      <c r="F90" s="30"/>
      <c r="G90" s="30"/>
      <c r="H90" s="30"/>
      <c r="I90" s="30"/>
      <c r="J90" s="31"/>
      <c r="L90" s="29" t="s">
        <v>46</v>
      </c>
      <c r="M90" s="30"/>
      <c r="N90" s="30"/>
      <c r="O90" s="30"/>
      <c r="P90" s="30"/>
      <c r="Q90" s="30"/>
      <c r="R90" s="30"/>
      <c r="S90" s="30"/>
      <c r="T90" s="31"/>
    </row>
    <row r="91" spans="2:20" x14ac:dyDescent="0.3">
      <c r="B91" s="1"/>
      <c r="C91" t="s">
        <v>5</v>
      </c>
      <c r="D91" t="s">
        <v>6</v>
      </c>
      <c r="E91" t="s">
        <v>7</v>
      </c>
      <c r="F91" t="s">
        <v>8</v>
      </c>
      <c r="G91" t="s">
        <v>9</v>
      </c>
      <c r="H91" t="s">
        <v>10</v>
      </c>
      <c r="I91" t="s">
        <v>11</v>
      </c>
      <c r="J91" s="2" t="s">
        <v>12</v>
      </c>
      <c r="L91" s="1"/>
      <c r="M91" t="s">
        <v>5</v>
      </c>
      <c r="N91" t="s">
        <v>6</v>
      </c>
      <c r="O91" t="s">
        <v>7</v>
      </c>
      <c r="P91" t="s">
        <v>8</v>
      </c>
      <c r="Q91" t="s">
        <v>9</v>
      </c>
      <c r="R91" t="s">
        <v>10</v>
      </c>
      <c r="S91" t="s">
        <v>11</v>
      </c>
      <c r="T91" s="2" t="s">
        <v>12</v>
      </c>
    </row>
    <row r="92" spans="2:20" x14ac:dyDescent="0.3">
      <c r="B92" s="1" t="s">
        <v>0</v>
      </c>
      <c r="C92">
        <v>3</v>
      </c>
      <c r="D92">
        <v>3</v>
      </c>
      <c r="E92">
        <v>4</v>
      </c>
      <c r="F92">
        <v>3</v>
      </c>
      <c r="G92">
        <v>3</v>
      </c>
      <c r="H92">
        <v>2</v>
      </c>
      <c r="J92" s="2">
        <f>SUM(C92:H92)</f>
        <v>18</v>
      </c>
      <c r="L92" s="1" t="s">
        <v>0</v>
      </c>
      <c r="M92">
        <v>6</v>
      </c>
      <c r="N92">
        <v>6</v>
      </c>
      <c r="O92">
        <v>5</v>
      </c>
      <c r="P92">
        <v>7</v>
      </c>
      <c r="Q92">
        <v>3</v>
      </c>
      <c r="R92">
        <v>4</v>
      </c>
      <c r="T92" s="2">
        <f>SUM(M92:R92)</f>
        <v>31</v>
      </c>
    </row>
    <row r="93" spans="2:20" x14ac:dyDescent="0.3">
      <c r="B93" s="1" t="s">
        <v>1</v>
      </c>
      <c r="C93">
        <v>4</v>
      </c>
      <c r="D93">
        <v>4</v>
      </c>
      <c r="E93">
        <v>4</v>
      </c>
      <c r="F93">
        <v>4</v>
      </c>
      <c r="G93">
        <v>5</v>
      </c>
      <c r="H93">
        <v>5</v>
      </c>
      <c r="J93" s="2">
        <f>SUM(C93:H93)</f>
        <v>26</v>
      </c>
      <c r="L93" s="1" t="s">
        <v>1</v>
      </c>
      <c r="M93">
        <v>5</v>
      </c>
      <c r="N93">
        <v>4</v>
      </c>
      <c r="O93">
        <v>5</v>
      </c>
      <c r="P93">
        <v>5</v>
      </c>
      <c r="Q93">
        <v>4</v>
      </c>
      <c r="R93">
        <v>3</v>
      </c>
      <c r="T93" s="2">
        <f>SUM(M93:R93)</f>
        <v>26</v>
      </c>
    </row>
    <row r="94" spans="2:20" x14ac:dyDescent="0.3">
      <c r="B94" s="1" t="s">
        <v>2</v>
      </c>
      <c r="C94">
        <v>4</v>
      </c>
      <c r="D94">
        <v>5</v>
      </c>
      <c r="E94">
        <v>5</v>
      </c>
      <c r="F94">
        <v>4</v>
      </c>
      <c r="G94">
        <v>5</v>
      </c>
      <c r="H94">
        <v>6</v>
      </c>
      <c r="J94" s="2">
        <f>SUM(C94:H94)</f>
        <v>29</v>
      </c>
      <c r="L94" s="1" t="s">
        <v>2</v>
      </c>
      <c r="M94">
        <v>2</v>
      </c>
      <c r="N94">
        <v>1</v>
      </c>
      <c r="O94">
        <v>2</v>
      </c>
      <c r="P94">
        <v>1</v>
      </c>
      <c r="Q94">
        <v>2</v>
      </c>
      <c r="R94">
        <v>4</v>
      </c>
      <c r="T94" s="2">
        <f>SUM(M94:R94)</f>
        <v>12</v>
      </c>
    </row>
    <row r="95" spans="2:20" x14ac:dyDescent="0.3">
      <c r="B95" s="1" t="s">
        <v>3</v>
      </c>
      <c r="C95">
        <v>4</v>
      </c>
      <c r="D95">
        <v>5</v>
      </c>
      <c r="E95">
        <v>4</v>
      </c>
      <c r="F95">
        <v>3</v>
      </c>
      <c r="G95">
        <v>2</v>
      </c>
      <c r="H95">
        <v>4</v>
      </c>
      <c r="J95" s="2">
        <f>SUM(C95:H95)</f>
        <v>22</v>
      </c>
      <c r="L95" s="1" t="s">
        <v>3</v>
      </c>
      <c r="M95">
        <v>1</v>
      </c>
      <c r="N95">
        <v>1</v>
      </c>
      <c r="O95">
        <v>3</v>
      </c>
      <c r="P95">
        <v>2</v>
      </c>
      <c r="Q95">
        <v>1</v>
      </c>
      <c r="R95">
        <v>1</v>
      </c>
      <c r="T95" s="2">
        <f>SUM(M95:R95)</f>
        <v>9</v>
      </c>
    </row>
    <row r="96" spans="2:20" x14ac:dyDescent="0.3">
      <c r="B96" s="1" t="s">
        <v>4</v>
      </c>
      <c r="C96">
        <v>5</v>
      </c>
      <c r="D96">
        <v>4</v>
      </c>
      <c r="E96">
        <v>5</v>
      </c>
      <c r="F96">
        <v>4</v>
      </c>
      <c r="G96">
        <v>5</v>
      </c>
      <c r="H96">
        <v>6</v>
      </c>
      <c r="J96" s="2">
        <f>SUM(C96:H96)</f>
        <v>29</v>
      </c>
      <c r="L96" s="1" t="s">
        <v>4</v>
      </c>
      <c r="M96">
        <v>3</v>
      </c>
      <c r="N96">
        <v>1</v>
      </c>
      <c r="O96">
        <v>3</v>
      </c>
      <c r="P96">
        <v>1</v>
      </c>
      <c r="Q96">
        <v>3</v>
      </c>
      <c r="R96">
        <v>2</v>
      </c>
      <c r="T96" s="2">
        <f>SUM(M96:R96)</f>
        <v>13</v>
      </c>
    </row>
    <row r="97" spans="2:20" ht="15" thickBot="1" x14ac:dyDescent="0.35">
      <c r="B97" s="3"/>
      <c r="C97" s="4"/>
      <c r="D97" s="4"/>
      <c r="E97" s="4"/>
      <c r="F97" s="4"/>
      <c r="G97" s="4"/>
      <c r="H97" s="4"/>
      <c r="I97" s="4"/>
      <c r="J97" s="5">
        <f>SUM(J92:J96)</f>
        <v>124</v>
      </c>
      <c r="L97" s="3"/>
      <c r="M97" s="4"/>
      <c r="N97" s="4"/>
      <c r="O97" s="4"/>
      <c r="P97" s="4"/>
      <c r="Q97" s="4"/>
      <c r="R97" s="4"/>
      <c r="S97" s="4"/>
      <c r="T97" s="5">
        <f>SUM(T92:T96)</f>
        <v>91</v>
      </c>
    </row>
    <row r="98" spans="2:20" x14ac:dyDescent="0.3">
      <c r="B98" s="29" t="s">
        <v>26</v>
      </c>
      <c r="C98" s="30"/>
      <c r="D98" s="30"/>
      <c r="E98" s="30"/>
      <c r="F98" s="30"/>
      <c r="G98" s="30"/>
      <c r="H98" s="30"/>
      <c r="I98" s="30"/>
      <c r="J98" s="31"/>
      <c r="L98" s="29" t="s">
        <v>45</v>
      </c>
      <c r="M98" s="30"/>
      <c r="N98" s="30"/>
      <c r="O98" s="30"/>
      <c r="P98" s="30"/>
      <c r="Q98" s="30"/>
      <c r="R98" s="30"/>
      <c r="S98" s="30"/>
      <c r="T98" s="31"/>
    </row>
    <row r="99" spans="2:20" x14ac:dyDescent="0.3">
      <c r="B99" s="1"/>
      <c r="C99" t="s">
        <v>5</v>
      </c>
      <c r="D99" t="s">
        <v>6</v>
      </c>
      <c r="E99" t="s">
        <v>7</v>
      </c>
      <c r="F99" t="s">
        <v>8</v>
      </c>
      <c r="G99" t="s">
        <v>9</v>
      </c>
      <c r="H99" t="s">
        <v>10</v>
      </c>
      <c r="I99" t="s">
        <v>11</v>
      </c>
      <c r="J99" s="2" t="s">
        <v>12</v>
      </c>
      <c r="L99" s="1"/>
      <c r="M99" t="s">
        <v>5</v>
      </c>
      <c r="N99" t="s">
        <v>6</v>
      </c>
      <c r="O99" t="s">
        <v>7</v>
      </c>
      <c r="P99" t="s">
        <v>8</v>
      </c>
      <c r="Q99" t="s">
        <v>9</v>
      </c>
      <c r="R99" t="s">
        <v>10</v>
      </c>
      <c r="S99" t="s">
        <v>11</v>
      </c>
      <c r="T99" s="2" t="s">
        <v>12</v>
      </c>
    </row>
    <row r="100" spans="2:20" x14ac:dyDescent="0.3">
      <c r="B100" s="1" t="s">
        <v>0</v>
      </c>
      <c r="C100">
        <v>5</v>
      </c>
      <c r="D100">
        <v>4</v>
      </c>
      <c r="E100">
        <v>5</v>
      </c>
      <c r="F100">
        <v>4</v>
      </c>
      <c r="G100">
        <v>7</v>
      </c>
      <c r="H100">
        <v>10</v>
      </c>
      <c r="J100" s="2">
        <f>SUM(C100:H100)</f>
        <v>35</v>
      </c>
      <c r="L100" s="1" t="s">
        <v>0</v>
      </c>
      <c r="M100">
        <v>5</v>
      </c>
      <c r="N100">
        <v>5</v>
      </c>
      <c r="O100">
        <v>5</v>
      </c>
      <c r="P100">
        <v>6</v>
      </c>
      <c r="Q100">
        <v>10</v>
      </c>
      <c r="R100">
        <v>11</v>
      </c>
      <c r="T100" s="2">
        <f>SUM(M100:R100)</f>
        <v>42</v>
      </c>
    </row>
    <row r="101" spans="2:20" x14ac:dyDescent="0.3">
      <c r="B101" s="1" t="s">
        <v>1</v>
      </c>
      <c r="C101">
        <v>2</v>
      </c>
      <c r="D101">
        <v>2</v>
      </c>
      <c r="E101">
        <v>1</v>
      </c>
      <c r="F101">
        <v>2</v>
      </c>
      <c r="G101">
        <v>4</v>
      </c>
      <c r="H101">
        <v>4</v>
      </c>
      <c r="J101" s="2">
        <f>SUM(C101:H101)</f>
        <v>15</v>
      </c>
      <c r="L101" s="1" t="s">
        <v>1</v>
      </c>
      <c r="M101">
        <v>6</v>
      </c>
      <c r="N101">
        <v>5</v>
      </c>
      <c r="O101">
        <v>6</v>
      </c>
      <c r="P101">
        <v>5</v>
      </c>
      <c r="Q101">
        <v>6</v>
      </c>
      <c r="R101">
        <v>6</v>
      </c>
      <c r="T101" s="2">
        <f>SUM(M101:R101)</f>
        <v>34</v>
      </c>
    </row>
    <row r="102" spans="2:20" x14ac:dyDescent="0.3">
      <c r="B102" s="1" t="s">
        <v>2</v>
      </c>
      <c r="C102">
        <v>3</v>
      </c>
      <c r="D102">
        <v>3</v>
      </c>
      <c r="E102">
        <v>3</v>
      </c>
      <c r="F102">
        <v>3</v>
      </c>
      <c r="G102">
        <v>3</v>
      </c>
      <c r="H102">
        <v>3</v>
      </c>
      <c r="J102" s="2">
        <f>SUM(C102:H102)</f>
        <v>18</v>
      </c>
      <c r="L102" s="1" t="s">
        <v>2</v>
      </c>
      <c r="M102">
        <v>5</v>
      </c>
      <c r="N102">
        <v>4</v>
      </c>
      <c r="O102">
        <v>4</v>
      </c>
      <c r="P102">
        <v>6</v>
      </c>
      <c r="Q102">
        <v>6</v>
      </c>
      <c r="R102">
        <v>7</v>
      </c>
      <c r="T102" s="2">
        <f>SUM(M102:R102)</f>
        <v>32</v>
      </c>
    </row>
    <row r="103" spans="2:20" x14ac:dyDescent="0.3">
      <c r="B103" s="1" t="s">
        <v>3</v>
      </c>
      <c r="C103">
        <v>5</v>
      </c>
      <c r="D103">
        <v>4</v>
      </c>
      <c r="E103">
        <v>2</v>
      </c>
      <c r="F103">
        <v>2</v>
      </c>
      <c r="G103">
        <v>3</v>
      </c>
      <c r="H103">
        <v>4</v>
      </c>
      <c r="J103" s="2">
        <f>SUM(C103:H103)</f>
        <v>20</v>
      </c>
      <c r="L103" s="1" t="s">
        <v>3</v>
      </c>
      <c r="M103">
        <v>5</v>
      </c>
      <c r="N103">
        <v>5</v>
      </c>
      <c r="O103">
        <v>6</v>
      </c>
      <c r="P103">
        <v>5</v>
      </c>
      <c r="Q103">
        <v>6</v>
      </c>
      <c r="R103">
        <v>4</v>
      </c>
      <c r="T103" s="2">
        <f>SUM(M103:R103)</f>
        <v>31</v>
      </c>
    </row>
    <row r="104" spans="2:20" x14ac:dyDescent="0.3">
      <c r="B104" s="1" t="s">
        <v>4</v>
      </c>
      <c r="C104">
        <v>2</v>
      </c>
      <c r="D104">
        <v>3</v>
      </c>
      <c r="E104">
        <v>1</v>
      </c>
      <c r="F104">
        <v>3</v>
      </c>
      <c r="G104">
        <v>1</v>
      </c>
      <c r="H104">
        <v>3</v>
      </c>
      <c r="J104" s="2">
        <f>SUM(C104:H104)</f>
        <v>13</v>
      </c>
      <c r="L104" s="1" t="s">
        <v>4</v>
      </c>
      <c r="M104">
        <v>5</v>
      </c>
      <c r="N104">
        <v>5</v>
      </c>
      <c r="O104">
        <v>6</v>
      </c>
      <c r="P104">
        <v>5</v>
      </c>
      <c r="Q104">
        <v>7</v>
      </c>
      <c r="R104">
        <v>5</v>
      </c>
      <c r="T104" s="2">
        <f>SUM(M104:R104)</f>
        <v>33</v>
      </c>
    </row>
    <row r="105" spans="2:20" ht="15" thickBot="1" x14ac:dyDescent="0.35">
      <c r="B105" s="3"/>
      <c r="C105" s="4"/>
      <c r="D105" s="4"/>
      <c r="E105" s="4"/>
      <c r="F105" s="4"/>
      <c r="G105" s="4"/>
      <c r="H105" s="4"/>
      <c r="I105" s="4"/>
      <c r="J105" s="5">
        <f>SUM(J100:J104)</f>
        <v>101</v>
      </c>
      <c r="L105" s="3"/>
      <c r="M105" s="4"/>
      <c r="N105" s="4"/>
      <c r="O105" s="4"/>
      <c r="P105" s="4"/>
      <c r="Q105" s="4"/>
      <c r="R105" s="4"/>
      <c r="S105" s="4"/>
      <c r="T105" s="5">
        <f>SUM(T100:T104)</f>
        <v>172</v>
      </c>
    </row>
    <row r="106" spans="2:20" x14ac:dyDescent="0.3">
      <c r="B106" s="29" t="s">
        <v>27</v>
      </c>
      <c r="C106" s="30"/>
      <c r="D106" s="30"/>
      <c r="E106" s="30"/>
      <c r="F106" s="30"/>
      <c r="G106" s="30"/>
      <c r="H106" s="30"/>
      <c r="I106" s="30"/>
      <c r="J106" s="31"/>
      <c r="L106" s="29" t="s">
        <v>44</v>
      </c>
      <c r="M106" s="30"/>
      <c r="N106" s="30"/>
      <c r="O106" s="30"/>
      <c r="P106" s="30"/>
      <c r="Q106" s="30"/>
      <c r="R106" s="30"/>
      <c r="S106" s="30"/>
      <c r="T106" s="31"/>
    </row>
    <row r="107" spans="2:20" x14ac:dyDescent="0.3">
      <c r="B107" s="1"/>
      <c r="C107" t="s">
        <v>5</v>
      </c>
      <c r="D107" t="s">
        <v>6</v>
      </c>
      <c r="E107" t="s">
        <v>7</v>
      </c>
      <c r="F107" t="s">
        <v>8</v>
      </c>
      <c r="G107" t="s">
        <v>9</v>
      </c>
      <c r="H107" t="s">
        <v>10</v>
      </c>
      <c r="I107" t="s">
        <v>11</v>
      </c>
      <c r="J107" s="2" t="s">
        <v>12</v>
      </c>
      <c r="L107" s="1"/>
      <c r="M107" t="s">
        <v>5</v>
      </c>
      <c r="N107" t="s">
        <v>6</v>
      </c>
      <c r="O107" t="s">
        <v>7</v>
      </c>
      <c r="P107" t="s">
        <v>8</v>
      </c>
      <c r="Q107" t="s">
        <v>9</v>
      </c>
      <c r="R107" t="s">
        <v>10</v>
      </c>
      <c r="S107" t="s">
        <v>11</v>
      </c>
      <c r="T107" s="2" t="s">
        <v>12</v>
      </c>
    </row>
    <row r="108" spans="2:20" x14ac:dyDescent="0.3">
      <c r="B108" s="1" t="s">
        <v>0</v>
      </c>
      <c r="C108">
        <v>6</v>
      </c>
      <c r="D108">
        <v>5</v>
      </c>
      <c r="E108">
        <v>6</v>
      </c>
      <c r="F108">
        <v>5</v>
      </c>
      <c r="G108">
        <v>8</v>
      </c>
      <c r="H108">
        <v>6</v>
      </c>
      <c r="J108" s="2">
        <f>SUM(C108:H108)</f>
        <v>36</v>
      </c>
      <c r="L108" s="1" t="s">
        <v>0</v>
      </c>
      <c r="T108" s="2"/>
    </row>
    <row r="109" spans="2:20" x14ac:dyDescent="0.3">
      <c r="B109" s="1" t="s">
        <v>1</v>
      </c>
      <c r="C109">
        <v>3</v>
      </c>
      <c r="D109">
        <v>4</v>
      </c>
      <c r="E109">
        <v>4</v>
      </c>
      <c r="F109">
        <v>5</v>
      </c>
      <c r="G109">
        <v>5</v>
      </c>
      <c r="H109">
        <v>6</v>
      </c>
      <c r="J109" s="2">
        <f>SUM(C109:H109)</f>
        <v>27</v>
      </c>
      <c r="L109" s="1" t="s">
        <v>1</v>
      </c>
      <c r="T109" s="2"/>
    </row>
    <row r="110" spans="2:20" x14ac:dyDescent="0.3">
      <c r="B110" s="1" t="s">
        <v>2</v>
      </c>
      <c r="C110">
        <v>6</v>
      </c>
      <c r="D110">
        <v>5</v>
      </c>
      <c r="E110">
        <v>6</v>
      </c>
      <c r="F110">
        <v>7</v>
      </c>
      <c r="G110">
        <v>7</v>
      </c>
      <c r="H110">
        <v>6</v>
      </c>
      <c r="J110" s="2">
        <f>SUM(C110:H110)</f>
        <v>37</v>
      </c>
      <c r="L110" s="1" t="s">
        <v>2</v>
      </c>
      <c r="T110" s="2"/>
    </row>
    <row r="111" spans="2:20" x14ac:dyDescent="0.3">
      <c r="B111" s="1" t="s">
        <v>3</v>
      </c>
      <c r="C111">
        <v>3</v>
      </c>
      <c r="D111">
        <v>1</v>
      </c>
      <c r="E111">
        <v>3</v>
      </c>
      <c r="F111">
        <v>1</v>
      </c>
      <c r="G111">
        <v>7</v>
      </c>
      <c r="H111">
        <v>10</v>
      </c>
      <c r="J111" s="2">
        <f>SUM(C111:H111)</f>
        <v>25</v>
      </c>
      <c r="L111" s="1" t="s">
        <v>3</v>
      </c>
      <c r="T111" s="2"/>
    </row>
    <row r="112" spans="2:20" x14ac:dyDescent="0.3">
      <c r="B112" s="1" t="s">
        <v>4</v>
      </c>
      <c r="C112">
        <v>6</v>
      </c>
      <c r="D112">
        <v>5</v>
      </c>
      <c r="E112">
        <v>6</v>
      </c>
      <c r="F112">
        <v>5</v>
      </c>
      <c r="G112">
        <v>6</v>
      </c>
      <c r="H112">
        <v>5</v>
      </c>
      <c r="J112" s="2">
        <f>SUM(C112:H112)</f>
        <v>33</v>
      </c>
      <c r="L112" s="1" t="s">
        <v>4</v>
      </c>
      <c r="T112" s="2"/>
    </row>
    <row r="113" spans="2:20" ht="15" thickBot="1" x14ac:dyDescent="0.35">
      <c r="B113" s="3"/>
      <c r="C113" s="4"/>
      <c r="D113" s="4"/>
      <c r="E113" s="4"/>
      <c r="F113" s="4"/>
      <c r="G113" s="4"/>
      <c r="H113" s="4"/>
      <c r="I113" s="4"/>
      <c r="J113" s="5">
        <f>SUM(J108:J112)</f>
        <v>158</v>
      </c>
      <c r="L113" s="3"/>
      <c r="M113" s="4"/>
      <c r="N113" s="4"/>
      <c r="O113" s="4"/>
      <c r="P113" s="4"/>
      <c r="Q113" s="4"/>
      <c r="R113" s="4"/>
      <c r="S113" s="4"/>
      <c r="T113" s="5">
        <f>SUM(T108:T112)</f>
        <v>0</v>
      </c>
    </row>
    <row r="114" spans="2:20" x14ac:dyDescent="0.3">
      <c r="B114" s="29" t="s">
        <v>28</v>
      </c>
      <c r="C114" s="30"/>
      <c r="D114" s="30"/>
      <c r="E114" s="30"/>
      <c r="F114" s="30"/>
      <c r="G114" s="30"/>
      <c r="H114" s="30"/>
      <c r="I114" s="30"/>
      <c r="J114" s="31"/>
      <c r="L114" s="29" t="s">
        <v>43</v>
      </c>
      <c r="M114" s="30"/>
      <c r="N114" s="30"/>
      <c r="O114" s="30"/>
      <c r="P114" s="30"/>
      <c r="Q114" s="30"/>
      <c r="R114" s="30"/>
      <c r="S114" s="30"/>
      <c r="T114" s="31"/>
    </row>
    <row r="115" spans="2:20" x14ac:dyDescent="0.3">
      <c r="B115" s="1"/>
      <c r="C115" t="s">
        <v>5</v>
      </c>
      <c r="D115" t="s">
        <v>6</v>
      </c>
      <c r="E115" t="s">
        <v>7</v>
      </c>
      <c r="F115" t="s">
        <v>8</v>
      </c>
      <c r="G115" t="s">
        <v>9</v>
      </c>
      <c r="H115" t="s">
        <v>10</v>
      </c>
      <c r="I115" t="s">
        <v>11</v>
      </c>
      <c r="J115" s="2" t="s">
        <v>12</v>
      </c>
      <c r="L115" s="1"/>
      <c r="M115" t="s">
        <v>5</v>
      </c>
      <c r="N115" t="s">
        <v>6</v>
      </c>
      <c r="O115" t="s">
        <v>7</v>
      </c>
      <c r="P115" t="s">
        <v>8</v>
      </c>
      <c r="Q115" t="s">
        <v>9</v>
      </c>
      <c r="R115" t="s">
        <v>10</v>
      </c>
      <c r="S115" t="s">
        <v>11</v>
      </c>
      <c r="T115" s="2" t="s">
        <v>12</v>
      </c>
    </row>
    <row r="116" spans="2:20" x14ac:dyDescent="0.3">
      <c r="B116" s="1" t="s">
        <v>0</v>
      </c>
      <c r="C116">
        <v>2</v>
      </c>
      <c r="D116">
        <v>5</v>
      </c>
      <c r="E116">
        <v>5</v>
      </c>
      <c r="F116">
        <v>5</v>
      </c>
      <c r="G116">
        <v>3</v>
      </c>
      <c r="H116">
        <v>3</v>
      </c>
      <c r="J116" s="2">
        <f>SUM(C116:H116)</f>
        <v>23</v>
      </c>
      <c r="L116" s="1" t="s">
        <v>0</v>
      </c>
      <c r="T116" s="2"/>
    </row>
    <row r="117" spans="2:20" x14ac:dyDescent="0.3">
      <c r="B117" s="1" t="s">
        <v>1</v>
      </c>
      <c r="C117">
        <v>4</v>
      </c>
      <c r="D117">
        <v>2</v>
      </c>
      <c r="E117">
        <v>4</v>
      </c>
      <c r="F117">
        <v>4</v>
      </c>
      <c r="G117">
        <v>6</v>
      </c>
      <c r="H117">
        <v>6</v>
      </c>
      <c r="J117" s="2">
        <f>SUM(C117:H117)</f>
        <v>26</v>
      </c>
      <c r="L117" s="1" t="s">
        <v>1</v>
      </c>
      <c r="T117" s="2"/>
    </row>
    <row r="118" spans="2:20" x14ac:dyDescent="0.3">
      <c r="B118" s="1" t="s">
        <v>2</v>
      </c>
      <c r="C118">
        <v>5</v>
      </c>
      <c r="D118">
        <v>4</v>
      </c>
      <c r="E118">
        <v>5</v>
      </c>
      <c r="F118">
        <v>4</v>
      </c>
      <c r="G118">
        <v>5</v>
      </c>
      <c r="H118">
        <v>4</v>
      </c>
      <c r="J118" s="2">
        <f>SUM(C118:H118)</f>
        <v>27</v>
      </c>
      <c r="L118" s="1" t="s">
        <v>2</v>
      </c>
      <c r="T118" s="2"/>
    </row>
    <row r="119" spans="2:20" x14ac:dyDescent="0.3">
      <c r="B119" s="1" t="s">
        <v>3</v>
      </c>
      <c r="C119">
        <v>4</v>
      </c>
      <c r="D119">
        <v>4</v>
      </c>
      <c r="E119">
        <v>3</v>
      </c>
      <c r="F119">
        <v>4</v>
      </c>
      <c r="G119">
        <v>5</v>
      </c>
      <c r="H119">
        <v>4</v>
      </c>
      <c r="J119" s="2">
        <f>SUM(C119:H119)</f>
        <v>24</v>
      </c>
      <c r="L119" s="1" t="s">
        <v>3</v>
      </c>
      <c r="T119" s="2"/>
    </row>
    <row r="120" spans="2:20" x14ac:dyDescent="0.3">
      <c r="B120" s="1" t="s">
        <v>4</v>
      </c>
      <c r="C120">
        <v>2</v>
      </c>
      <c r="D120">
        <v>2</v>
      </c>
      <c r="E120">
        <v>3</v>
      </c>
      <c r="F120">
        <v>3</v>
      </c>
      <c r="G120">
        <v>3</v>
      </c>
      <c r="H120">
        <v>5</v>
      </c>
      <c r="J120" s="2">
        <f>SUM(C120:H120)</f>
        <v>18</v>
      </c>
      <c r="L120" s="1" t="s">
        <v>4</v>
      </c>
      <c r="T120" s="2"/>
    </row>
    <row r="121" spans="2:20" ht="15" thickBot="1" x14ac:dyDescent="0.35">
      <c r="B121" s="3"/>
      <c r="C121" s="4"/>
      <c r="D121" s="4"/>
      <c r="E121" s="4"/>
      <c r="F121" s="4"/>
      <c r="G121" s="4"/>
      <c r="H121" s="4"/>
      <c r="I121" s="4"/>
      <c r="J121" s="5">
        <f>SUM(J116:J120)</f>
        <v>118</v>
      </c>
      <c r="L121" s="3"/>
      <c r="M121" s="4"/>
      <c r="N121" s="4"/>
      <c r="O121" s="4"/>
      <c r="P121" s="4"/>
      <c r="Q121" s="4"/>
      <c r="R121" s="4"/>
      <c r="S121" s="4"/>
      <c r="T121" s="5">
        <f>SUM(T116:T120)</f>
        <v>0</v>
      </c>
    </row>
    <row r="122" spans="2:20" x14ac:dyDescent="0.3">
      <c r="B122" s="29" t="s">
        <v>29</v>
      </c>
      <c r="C122" s="30"/>
      <c r="D122" s="30"/>
      <c r="E122" s="30"/>
      <c r="F122" s="30"/>
      <c r="G122" s="30"/>
      <c r="H122" s="30"/>
      <c r="I122" s="30"/>
      <c r="J122" s="31"/>
      <c r="L122" s="29" t="s">
        <v>42</v>
      </c>
      <c r="M122" s="30"/>
      <c r="N122" s="30"/>
      <c r="O122" s="30"/>
      <c r="P122" s="30"/>
      <c r="Q122" s="30"/>
      <c r="R122" s="30"/>
      <c r="S122" s="30"/>
      <c r="T122" s="31"/>
    </row>
    <row r="123" spans="2:20" x14ac:dyDescent="0.3">
      <c r="B123" s="1"/>
      <c r="C123" t="s">
        <v>5</v>
      </c>
      <c r="D123" t="s">
        <v>6</v>
      </c>
      <c r="E123" t="s">
        <v>7</v>
      </c>
      <c r="F123" t="s">
        <v>8</v>
      </c>
      <c r="G123" t="s">
        <v>9</v>
      </c>
      <c r="H123" t="s">
        <v>10</v>
      </c>
      <c r="I123" t="s">
        <v>11</v>
      </c>
      <c r="J123" s="2" t="s">
        <v>12</v>
      </c>
      <c r="L123" s="1"/>
      <c r="M123" t="s">
        <v>5</v>
      </c>
      <c r="N123" t="s">
        <v>6</v>
      </c>
      <c r="O123" t="s">
        <v>7</v>
      </c>
      <c r="P123" t="s">
        <v>8</v>
      </c>
      <c r="Q123" t="s">
        <v>9</v>
      </c>
      <c r="R123" t="s">
        <v>10</v>
      </c>
      <c r="S123" t="s">
        <v>11</v>
      </c>
      <c r="T123" s="2" t="s">
        <v>12</v>
      </c>
    </row>
    <row r="124" spans="2:20" x14ac:dyDescent="0.3">
      <c r="B124" s="1" t="s">
        <v>0</v>
      </c>
      <c r="C124">
        <v>5</v>
      </c>
      <c r="D124">
        <v>3</v>
      </c>
      <c r="E124">
        <v>5</v>
      </c>
      <c r="F124">
        <v>3</v>
      </c>
      <c r="G124">
        <v>7</v>
      </c>
      <c r="H124">
        <v>9</v>
      </c>
      <c r="J124" s="2">
        <f>SUM(C124:H124)</f>
        <v>32</v>
      </c>
      <c r="L124" s="1" t="s">
        <v>0</v>
      </c>
      <c r="T124" s="2">
        <f>SUM(M124:R124)</f>
        <v>0</v>
      </c>
    </row>
    <row r="125" spans="2:20" x14ac:dyDescent="0.3">
      <c r="B125" s="1" t="s">
        <v>1</v>
      </c>
      <c r="C125">
        <v>5</v>
      </c>
      <c r="D125">
        <v>4</v>
      </c>
      <c r="E125">
        <v>5</v>
      </c>
      <c r="F125">
        <v>3</v>
      </c>
      <c r="G125">
        <v>6</v>
      </c>
      <c r="H125">
        <v>6</v>
      </c>
      <c r="J125" s="2">
        <f>SUM(C125:H125)</f>
        <v>29</v>
      </c>
      <c r="L125" s="1" t="s">
        <v>1</v>
      </c>
      <c r="T125" s="2">
        <f>SUM(M125:R125)</f>
        <v>0</v>
      </c>
    </row>
    <row r="126" spans="2:20" x14ac:dyDescent="0.3">
      <c r="B126" s="1" t="s">
        <v>2</v>
      </c>
      <c r="C126">
        <v>5</v>
      </c>
      <c r="D126">
        <v>4</v>
      </c>
      <c r="E126">
        <v>4</v>
      </c>
      <c r="F126">
        <v>3</v>
      </c>
      <c r="G126">
        <v>4</v>
      </c>
      <c r="H126">
        <v>3</v>
      </c>
      <c r="J126" s="2">
        <f>SUM(C126:H126)</f>
        <v>23</v>
      </c>
      <c r="L126" s="1" t="s">
        <v>2</v>
      </c>
      <c r="T126" s="2">
        <f>SUM(M126:R126)</f>
        <v>0</v>
      </c>
    </row>
    <row r="127" spans="2:20" x14ac:dyDescent="0.3">
      <c r="B127" s="1" t="s">
        <v>3</v>
      </c>
      <c r="C127">
        <v>5</v>
      </c>
      <c r="D127">
        <v>5</v>
      </c>
      <c r="E127">
        <v>5</v>
      </c>
      <c r="F127">
        <v>4</v>
      </c>
      <c r="G127">
        <v>4</v>
      </c>
      <c r="H127">
        <v>6</v>
      </c>
      <c r="J127" s="2">
        <f>SUM(C127:H127)</f>
        <v>29</v>
      </c>
      <c r="L127" s="1" t="s">
        <v>3</v>
      </c>
      <c r="T127" s="2">
        <f>SUM(M127:R127)</f>
        <v>0</v>
      </c>
    </row>
    <row r="128" spans="2:20" x14ac:dyDescent="0.3">
      <c r="B128" s="1" t="s">
        <v>4</v>
      </c>
      <c r="C128">
        <v>5</v>
      </c>
      <c r="D128">
        <v>4</v>
      </c>
      <c r="E128">
        <v>5</v>
      </c>
      <c r="F128">
        <v>6</v>
      </c>
      <c r="G128">
        <v>4</v>
      </c>
      <c r="H128">
        <v>4</v>
      </c>
      <c r="J128" s="2">
        <f>SUM(C128:H128)</f>
        <v>28</v>
      </c>
      <c r="L128" s="1" t="s">
        <v>4</v>
      </c>
      <c r="T128" s="2">
        <f>SUM(M128:R128)</f>
        <v>0</v>
      </c>
    </row>
    <row r="129" spans="2:20" ht="15" thickBot="1" x14ac:dyDescent="0.35">
      <c r="B129" s="3"/>
      <c r="C129" s="4"/>
      <c r="D129" s="4"/>
      <c r="E129" s="4"/>
      <c r="F129" s="4"/>
      <c r="G129" s="4"/>
      <c r="H129" s="4"/>
      <c r="I129" s="4"/>
      <c r="J129" s="5">
        <f>SUM(J124:J128)</f>
        <v>141</v>
      </c>
      <c r="L129" s="3"/>
      <c r="M129" s="4"/>
      <c r="N129" s="4"/>
      <c r="O129" s="4"/>
      <c r="P129" s="4"/>
      <c r="Q129" s="4"/>
      <c r="R129" s="4"/>
      <c r="S129" s="4"/>
      <c r="T129" s="5">
        <f>SUM(T124:T128)</f>
        <v>0</v>
      </c>
    </row>
    <row r="130" spans="2:20" x14ac:dyDescent="0.3">
      <c r="B130" s="29" t="s">
        <v>30</v>
      </c>
      <c r="C130" s="30"/>
      <c r="D130" s="30"/>
      <c r="E130" s="30"/>
      <c r="F130" s="30"/>
      <c r="G130" s="30"/>
      <c r="H130" s="30"/>
      <c r="I130" s="30"/>
      <c r="J130" s="31"/>
      <c r="L130" s="29" t="s">
        <v>41</v>
      </c>
      <c r="M130" s="30"/>
      <c r="N130" s="30"/>
      <c r="O130" s="30"/>
      <c r="P130" s="30"/>
      <c r="Q130" s="30"/>
      <c r="R130" s="30"/>
      <c r="S130" s="30"/>
      <c r="T130" s="31"/>
    </row>
    <row r="131" spans="2:20" x14ac:dyDescent="0.3">
      <c r="B131" s="1"/>
      <c r="C131" t="s">
        <v>5</v>
      </c>
      <c r="D131" t="s">
        <v>6</v>
      </c>
      <c r="E131" t="s">
        <v>7</v>
      </c>
      <c r="F131" t="s">
        <v>8</v>
      </c>
      <c r="G131" t="s">
        <v>9</v>
      </c>
      <c r="H131" t="s">
        <v>10</v>
      </c>
      <c r="I131" t="s">
        <v>11</v>
      </c>
      <c r="J131" s="2" t="s">
        <v>12</v>
      </c>
      <c r="L131" s="1"/>
      <c r="M131" t="s">
        <v>5</v>
      </c>
      <c r="N131" t="s">
        <v>6</v>
      </c>
      <c r="O131" t="s">
        <v>7</v>
      </c>
      <c r="P131" t="s">
        <v>8</v>
      </c>
      <c r="Q131" t="s">
        <v>9</v>
      </c>
      <c r="R131" t="s">
        <v>10</v>
      </c>
      <c r="S131" t="s">
        <v>11</v>
      </c>
      <c r="T131" s="2" t="s">
        <v>12</v>
      </c>
    </row>
    <row r="132" spans="2:20" x14ac:dyDescent="0.3">
      <c r="B132" s="1" t="s">
        <v>0</v>
      </c>
      <c r="C132">
        <v>4</v>
      </c>
      <c r="D132">
        <v>4</v>
      </c>
      <c r="E132">
        <v>4</v>
      </c>
      <c r="F132">
        <v>4</v>
      </c>
      <c r="G132">
        <v>5</v>
      </c>
      <c r="H132">
        <v>5</v>
      </c>
      <c r="J132" s="2">
        <f>SUM(C132:H132)</f>
        <v>26</v>
      </c>
      <c r="L132" s="1" t="s">
        <v>0</v>
      </c>
      <c r="T132" s="2">
        <f>SUM(M132:R132)</f>
        <v>0</v>
      </c>
    </row>
    <row r="133" spans="2:20" x14ac:dyDescent="0.3">
      <c r="B133" s="1" t="s">
        <v>1</v>
      </c>
      <c r="C133">
        <v>3</v>
      </c>
      <c r="D133">
        <v>2</v>
      </c>
      <c r="E133">
        <v>2</v>
      </c>
      <c r="F133">
        <v>2</v>
      </c>
      <c r="G133">
        <v>1</v>
      </c>
      <c r="H133">
        <v>2</v>
      </c>
      <c r="J133" s="2">
        <f>SUM(C133:H133)</f>
        <v>12</v>
      </c>
      <c r="L133" s="1" t="s">
        <v>1</v>
      </c>
      <c r="T133" s="2">
        <f>SUM(M133:R133)</f>
        <v>0</v>
      </c>
    </row>
    <row r="134" spans="2:20" x14ac:dyDescent="0.3">
      <c r="B134" s="1" t="s">
        <v>2</v>
      </c>
      <c r="C134">
        <v>5</v>
      </c>
      <c r="D134">
        <v>4</v>
      </c>
      <c r="E134">
        <v>5</v>
      </c>
      <c r="F134">
        <v>4</v>
      </c>
      <c r="G134">
        <v>6</v>
      </c>
      <c r="H134">
        <v>6</v>
      </c>
      <c r="J134" s="2">
        <f>SUM(C134:H134)</f>
        <v>30</v>
      </c>
      <c r="L134" s="1" t="s">
        <v>2</v>
      </c>
      <c r="T134" s="2">
        <f>SUM(M134:R134)</f>
        <v>0</v>
      </c>
    </row>
    <row r="135" spans="2:20" x14ac:dyDescent="0.3">
      <c r="B135" s="1" t="s">
        <v>3</v>
      </c>
      <c r="C135">
        <v>4</v>
      </c>
      <c r="D135">
        <v>4</v>
      </c>
      <c r="E135">
        <v>3</v>
      </c>
      <c r="F135">
        <v>4</v>
      </c>
      <c r="G135">
        <v>6</v>
      </c>
      <c r="H135">
        <v>5</v>
      </c>
      <c r="J135" s="2">
        <f>SUM(C135:H135)</f>
        <v>26</v>
      </c>
      <c r="L135" s="1" t="s">
        <v>3</v>
      </c>
      <c r="T135" s="2">
        <f>SUM(M135:R135)</f>
        <v>0</v>
      </c>
    </row>
    <row r="136" spans="2:20" x14ac:dyDescent="0.3">
      <c r="B136" s="1" t="s">
        <v>4</v>
      </c>
      <c r="C136">
        <v>5</v>
      </c>
      <c r="D136">
        <v>3</v>
      </c>
      <c r="E136">
        <v>5</v>
      </c>
      <c r="F136">
        <v>3</v>
      </c>
      <c r="G136">
        <v>4</v>
      </c>
      <c r="H136">
        <v>4</v>
      </c>
      <c r="J136" s="2">
        <f>SUM(C136:H136)</f>
        <v>24</v>
      </c>
      <c r="L136" s="1" t="s">
        <v>4</v>
      </c>
      <c r="T136" s="2">
        <f>SUM(M136:R136)</f>
        <v>0</v>
      </c>
    </row>
    <row r="137" spans="2:20" ht="15" thickBot="1" x14ac:dyDescent="0.35">
      <c r="B137" s="3"/>
      <c r="C137" s="4"/>
      <c r="D137" s="4"/>
      <c r="E137" s="4"/>
      <c r="F137" s="4"/>
      <c r="G137" s="4"/>
      <c r="H137" s="4"/>
      <c r="I137" s="4"/>
      <c r="J137" s="5">
        <f>SUM(J132:J136)</f>
        <v>118</v>
      </c>
      <c r="L137" s="3"/>
      <c r="M137" s="4"/>
      <c r="N137" s="4"/>
      <c r="O137" s="4"/>
      <c r="P137" s="4"/>
      <c r="Q137" s="4"/>
      <c r="R137" s="4"/>
      <c r="S137" s="4"/>
      <c r="T137" s="5">
        <f>SUM(T132:T136)</f>
        <v>0</v>
      </c>
    </row>
    <row r="138" spans="2:20" x14ac:dyDescent="0.3">
      <c r="B138" s="29" t="s">
        <v>31</v>
      </c>
      <c r="C138" s="30"/>
      <c r="D138" s="30"/>
      <c r="E138" s="30"/>
      <c r="F138" s="30"/>
      <c r="G138" s="30"/>
      <c r="H138" s="30"/>
      <c r="I138" s="30"/>
      <c r="J138" s="31"/>
      <c r="L138" s="29" t="s">
        <v>40</v>
      </c>
      <c r="M138" s="30"/>
      <c r="N138" s="30"/>
      <c r="O138" s="30"/>
      <c r="P138" s="30"/>
      <c r="Q138" s="30"/>
      <c r="R138" s="30"/>
      <c r="S138" s="30"/>
      <c r="T138" s="31"/>
    </row>
    <row r="139" spans="2:20" x14ac:dyDescent="0.3">
      <c r="B139" s="1"/>
      <c r="C139" t="s">
        <v>5</v>
      </c>
      <c r="D139" t="s">
        <v>6</v>
      </c>
      <c r="E139" t="s">
        <v>7</v>
      </c>
      <c r="F139" t="s">
        <v>8</v>
      </c>
      <c r="G139" t="s">
        <v>9</v>
      </c>
      <c r="H139" t="s">
        <v>10</v>
      </c>
      <c r="I139" t="s">
        <v>11</v>
      </c>
      <c r="J139" s="2" t="s">
        <v>12</v>
      </c>
      <c r="L139" s="1"/>
      <c r="M139" t="s">
        <v>5</v>
      </c>
      <c r="N139" t="s">
        <v>6</v>
      </c>
      <c r="O139" t="s">
        <v>7</v>
      </c>
      <c r="P139" t="s">
        <v>8</v>
      </c>
      <c r="Q139" t="s">
        <v>9</v>
      </c>
      <c r="R139" t="s">
        <v>10</v>
      </c>
      <c r="S139" t="s">
        <v>11</v>
      </c>
      <c r="T139" s="2" t="s">
        <v>12</v>
      </c>
    </row>
    <row r="140" spans="2:20" x14ac:dyDescent="0.3">
      <c r="B140" s="1" t="s">
        <v>0</v>
      </c>
      <c r="C140">
        <v>3</v>
      </c>
      <c r="D140">
        <v>2</v>
      </c>
      <c r="E140">
        <v>4</v>
      </c>
      <c r="F140">
        <v>3</v>
      </c>
      <c r="G140">
        <v>7</v>
      </c>
      <c r="H140">
        <v>8</v>
      </c>
      <c r="J140" s="2">
        <f>SUM(C140:H140)</f>
        <v>27</v>
      </c>
      <c r="L140" s="1" t="s">
        <v>0</v>
      </c>
      <c r="T140" s="2">
        <f>SUM(M140:R140)</f>
        <v>0</v>
      </c>
    </row>
    <row r="141" spans="2:20" x14ac:dyDescent="0.3">
      <c r="B141" s="1" t="s">
        <v>1</v>
      </c>
      <c r="C141">
        <v>4</v>
      </c>
      <c r="D141">
        <v>5</v>
      </c>
      <c r="E141">
        <v>6</v>
      </c>
      <c r="F141">
        <v>6</v>
      </c>
      <c r="G141">
        <v>9</v>
      </c>
      <c r="H141">
        <v>8</v>
      </c>
      <c r="J141" s="2">
        <f>SUM(C141:H141)</f>
        <v>38</v>
      </c>
      <c r="L141" s="1" t="s">
        <v>1</v>
      </c>
      <c r="T141" s="2">
        <f>SUM(M141:R141)</f>
        <v>0</v>
      </c>
    </row>
    <row r="142" spans="2:20" x14ac:dyDescent="0.3">
      <c r="B142" s="1" t="s">
        <v>2</v>
      </c>
      <c r="C142">
        <v>4</v>
      </c>
      <c r="D142">
        <v>4</v>
      </c>
      <c r="E142">
        <v>5</v>
      </c>
      <c r="F142">
        <v>5</v>
      </c>
      <c r="G142">
        <v>5</v>
      </c>
      <c r="H142">
        <v>6</v>
      </c>
      <c r="J142" s="2">
        <f>SUM(C142:H142)</f>
        <v>29</v>
      </c>
      <c r="L142" s="1" t="s">
        <v>2</v>
      </c>
      <c r="T142" s="2">
        <f>SUM(M142:R142)</f>
        <v>0</v>
      </c>
    </row>
    <row r="143" spans="2:20" x14ac:dyDescent="0.3">
      <c r="B143" s="1" t="s">
        <v>3</v>
      </c>
      <c r="C143">
        <v>4</v>
      </c>
      <c r="D143">
        <v>6</v>
      </c>
      <c r="E143">
        <v>6</v>
      </c>
      <c r="F143">
        <v>6</v>
      </c>
      <c r="G143">
        <v>9</v>
      </c>
      <c r="H143">
        <v>8</v>
      </c>
      <c r="J143" s="2">
        <f>SUM(C143:H143)</f>
        <v>39</v>
      </c>
      <c r="L143" s="1" t="s">
        <v>3</v>
      </c>
      <c r="T143" s="2">
        <f>SUM(M143:R143)</f>
        <v>0</v>
      </c>
    </row>
    <row r="144" spans="2:20" x14ac:dyDescent="0.3">
      <c r="B144" s="1" t="s">
        <v>4</v>
      </c>
      <c r="C144">
        <v>5</v>
      </c>
      <c r="D144">
        <v>4</v>
      </c>
      <c r="E144">
        <v>5</v>
      </c>
      <c r="F144">
        <v>5</v>
      </c>
      <c r="G144">
        <v>6</v>
      </c>
      <c r="H144">
        <v>6</v>
      </c>
      <c r="J144" s="2">
        <f>SUM(C144:H144)</f>
        <v>31</v>
      </c>
      <c r="L144" s="1" t="s">
        <v>4</v>
      </c>
      <c r="T144" s="2">
        <f>SUM(M144:R144)</f>
        <v>0</v>
      </c>
    </row>
    <row r="145" spans="2:20" ht="15" thickBot="1" x14ac:dyDescent="0.35">
      <c r="B145" s="3"/>
      <c r="C145" s="4"/>
      <c r="D145" s="4"/>
      <c r="E145" s="4"/>
      <c r="F145" s="4"/>
      <c r="G145" s="4"/>
      <c r="H145" s="4"/>
      <c r="I145" s="4"/>
      <c r="J145" s="5">
        <f>SUM(J140:J144)</f>
        <v>164</v>
      </c>
      <c r="L145" s="3"/>
      <c r="M145" s="4"/>
      <c r="N145" s="4"/>
      <c r="O145" s="4"/>
      <c r="P145" s="4"/>
      <c r="Q145" s="4"/>
      <c r="R145" s="4"/>
      <c r="S145" s="4"/>
      <c r="T145" s="5">
        <f>SUM(T140:T144)</f>
        <v>0</v>
      </c>
    </row>
    <row r="146" spans="2:20" x14ac:dyDescent="0.3">
      <c r="B146" s="29" t="s">
        <v>32</v>
      </c>
      <c r="C146" s="30"/>
      <c r="D146" s="30"/>
      <c r="E146" s="30"/>
      <c r="F146" s="30"/>
      <c r="G146" s="30"/>
      <c r="H146" s="30"/>
      <c r="I146" s="30"/>
      <c r="J146" s="31"/>
      <c r="L146" s="29" t="s">
        <v>39</v>
      </c>
      <c r="M146" s="30"/>
      <c r="N146" s="30"/>
      <c r="O146" s="30"/>
      <c r="P146" s="30"/>
      <c r="Q146" s="30"/>
      <c r="R146" s="30"/>
      <c r="S146" s="30"/>
      <c r="T146" s="31"/>
    </row>
    <row r="147" spans="2:20" x14ac:dyDescent="0.3">
      <c r="B147" s="1"/>
      <c r="C147" t="s">
        <v>5</v>
      </c>
      <c r="D147" t="s">
        <v>6</v>
      </c>
      <c r="E147" t="s">
        <v>7</v>
      </c>
      <c r="F147" t="s">
        <v>8</v>
      </c>
      <c r="G147" t="s">
        <v>9</v>
      </c>
      <c r="H147" t="s">
        <v>10</v>
      </c>
      <c r="I147" t="s">
        <v>11</v>
      </c>
      <c r="J147" s="2" t="s">
        <v>12</v>
      </c>
      <c r="L147" s="1"/>
      <c r="M147" t="s">
        <v>5</v>
      </c>
      <c r="N147" t="s">
        <v>6</v>
      </c>
      <c r="O147" t="s">
        <v>7</v>
      </c>
      <c r="P147" t="s">
        <v>8</v>
      </c>
      <c r="Q147" t="s">
        <v>9</v>
      </c>
      <c r="R147" t="s">
        <v>10</v>
      </c>
      <c r="S147" t="s">
        <v>11</v>
      </c>
      <c r="T147" s="2" t="s">
        <v>12</v>
      </c>
    </row>
    <row r="148" spans="2:20" x14ac:dyDescent="0.3">
      <c r="B148" s="1" t="s">
        <v>0</v>
      </c>
      <c r="C148">
        <v>5</v>
      </c>
      <c r="D148">
        <v>5</v>
      </c>
      <c r="E148">
        <v>5</v>
      </c>
      <c r="F148">
        <v>4</v>
      </c>
      <c r="G148">
        <v>4</v>
      </c>
      <c r="H148">
        <v>4</v>
      </c>
      <c r="J148" s="2">
        <f>SUM(C148:H148)</f>
        <v>27</v>
      </c>
      <c r="L148" s="1" t="s">
        <v>0</v>
      </c>
      <c r="T148" s="2">
        <f>SUM(M148:R148)</f>
        <v>0</v>
      </c>
    </row>
    <row r="149" spans="2:20" x14ac:dyDescent="0.3">
      <c r="B149" s="1" t="s">
        <v>1</v>
      </c>
      <c r="C149">
        <v>4</v>
      </c>
      <c r="D149">
        <v>4</v>
      </c>
      <c r="E149">
        <v>3</v>
      </c>
      <c r="F149">
        <v>4</v>
      </c>
      <c r="G149">
        <v>2</v>
      </c>
      <c r="H149">
        <v>3</v>
      </c>
      <c r="J149" s="2">
        <f>SUM(C149:H149)</f>
        <v>20</v>
      </c>
      <c r="L149" s="1" t="s">
        <v>1</v>
      </c>
      <c r="T149" s="2">
        <f>SUM(M149:R149)</f>
        <v>0</v>
      </c>
    </row>
    <row r="150" spans="2:20" x14ac:dyDescent="0.3">
      <c r="B150" s="1" t="s">
        <v>2</v>
      </c>
      <c r="C150">
        <v>4</v>
      </c>
      <c r="D150">
        <v>3</v>
      </c>
      <c r="E150">
        <v>4</v>
      </c>
      <c r="F150">
        <v>4</v>
      </c>
      <c r="G150">
        <v>6</v>
      </c>
      <c r="H150">
        <v>6</v>
      </c>
      <c r="J150" s="2">
        <f>SUM(C150:H150)</f>
        <v>27</v>
      </c>
      <c r="L150" s="1" t="s">
        <v>2</v>
      </c>
      <c r="T150" s="2">
        <f>SUM(M150:R150)</f>
        <v>0</v>
      </c>
    </row>
    <row r="151" spans="2:20" x14ac:dyDescent="0.3">
      <c r="B151" s="1" t="s">
        <v>3</v>
      </c>
      <c r="C151">
        <v>4</v>
      </c>
      <c r="D151">
        <v>3</v>
      </c>
      <c r="E151">
        <v>5</v>
      </c>
      <c r="F151">
        <v>4</v>
      </c>
      <c r="G151">
        <v>6</v>
      </c>
      <c r="H151">
        <v>5</v>
      </c>
      <c r="J151" s="2">
        <f>SUM(C151:H151)</f>
        <v>27</v>
      </c>
      <c r="L151" s="1" t="s">
        <v>3</v>
      </c>
      <c r="T151" s="2">
        <f>SUM(M151:R151)</f>
        <v>0</v>
      </c>
    </row>
    <row r="152" spans="2:20" x14ac:dyDescent="0.3">
      <c r="B152" s="1" t="s">
        <v>4</v>
      </c>
      <c r="C152">
        <v>3</v>
      </c>
      <c r="D152">
        <v>3</v>
      </c>
      <c r="E152">
        <v>4</v>
      </c>
      <c r="F152">
        <v>3</v>
      </c>
      <c r="G152">
        <v>4</v>
      </c>
      <c r="H152">
        <v>4</v>
      </c>
      <c r="J152" s="2">
        <f>SUM(C152:H152)</f>
        <v>21</v>
      </c>
      <c r="L152" s="1" t="s">
        <v>4</v>
      </c>
      <c r="T152" s="2">
        <f>SUM(M152:R152)</f>
        <v>0</v>
      </c>
    </row>
    <row r="153" spans="2:20" ht="15" thickBot="1" x14ac:dyDescent="0.35">
      <c r="B153" s="3"/>
      <c r="C153" s="4"/>
      <c r="D153" s="4"/>
      <c r="E153" s="4"/>
      <c r="F153" s="4"/>
      <c r="G153" s="4"/>
      <c r="H153" s="4"/>
      <c r="I153" s="4"/>
      <c r="J153" s="5">
        <f>SUM(J148:J152)</f>
        <v>122</v>
      </c>
      <c r="L153" s="3"/>
      <c r="M153" s="4"/>
      <c r="N153" s="4"/>
      <c r="O153" s="4"/>
      <c r="P153" s="4"/>
      <c r="Q153" s="4"/>
      <c r="R153" s="4"/>
      <c r="S153" s="4"/>
      <c r="T153" s="5">
        <f>SUM(T148:T152)</f>
        <v>0</v>
      </c>
    </row>
    <row r="154" spans="2:20" x14ac:dyDescent="0.3">
      <c r="B154" s="29" t="s">
        <v>33</v>
      </c>
      <c r="C154" s="30"/>
      <c r="D154" s="30"/>
      <c r="E154" s="30"/>
      <c r="F154" s="30"/>
      <c r="G154" s="30"/>
      <c r="H154" s="30"/>
      <c r="I154" s="30"/>
      <c r="J154" s="31"/>
      <c r="L154" s="29" t="s">
        <v>38</v>
      </c>
      <c r="M154" s="30"/>
      <c r="N154" s="30"/>
      <c r="O154" s="30"/>
      <c r="P154" s="30"/>
      <c r="Q154" s="30"/>
      <c r="R154" s="30"/>
      <c r="S154" s="30"/>
      <c r="T154" s="31"/>
    </row>
    <row r="155" spans="2:20" x14ac:dyDescent="0.3">
      <c r="B155" s="1"/>
      <c r="C155" t="s">
        <v>5</v>
      </c>
      <c r="D155" t="s">
        <v>6</v>
      </c>
      <c r="E155" t="s">
        <v>7</v>
      </c>
      <c r="F155" t="s">
        <v>8</v>
      </c>
      <c r="G155" t="s">
        <v>9</v>
      </c>
      <c r="H155" t="s">
        <v>10</v>
      </c>
      <c r="I155" t="s">
        <v>11</v>
      </c>
      <c r="J155" s="2" t="s">
        <v>12</v>
      </c>
      <c r="L155" s="1"/>
      <c r="M155" t="s">
        <v>5</v>
      </c>
      <c r="N155" t="s">
        <v>6</v>
      </c>
      <c r="O155" t="s">
        <v>7</v>
      </c>
      <c r="P155" t="s">
        <v>8</v>
      </c>
      <c r="Q155" t="s">
        <v>9</v>
      </c>
      <c r="R155" t="s">
        <v>10</v>
      </c>
      <c r="S155" t="s">
        <v>11</v>
      </c>
      <c r="T155" s="2" t="s">
        <v>12</v>
      </c>
    </row>
    <row r="156" spans="2:20" x14ac:dyDescent="0.3">
      <c r="B156" s="1" t="s">
        <v>0</v>
      </c>
      <c r="C156">
        <v>2</v>
      </c>
      <c r="D156">
        <v>2</v>
      </c>
      <c r="E156">
        <v>2</v>
      </c>
      <c r="F156">
        <v>3</v>
      </c>
      <c r="G156">
        <v>3</v>
      </c>
      <c r="H156">
        <v>3</v>
      </c>
      <c r="J156" s="2">
        <f>SUM(C156:H156)</f>
        <v>15</v>
      </c>
      <c r="L156" s="1" t="s">
        <v>0</v>
      </c>
      <c r="T156" s="2">
        <f>SUM(M156:R156)</f>
        <v>0</v>
      </c>
    </row>
    <row r="157" spans="2:20" x14ac:dyDescent="0.3">
      <c r="B157" s="1" t="s">
        <v>1</v>
      </c>
      <c r="C157">
        <v>3</v>
      </c>
      <c r="D157">
        <v>2</v>
      </c>
      <c r="E157">
        <v>2</v>
      </c>
      <c r="F157">
        <v>2</v>
      </c>
      <c r="G157">
        <v>5</v>
      </c>
      <c r="H157">
        <v>4</v>
      </c>
      <c r="J157" s="2">
        <f>SUM(C157:H157)</f>
        <v>18</v>
      </c>
      <c r="L157" s="1" t="s">
        <v>1</v>
      </c>
      <c r="T157" s="2">
        <f>SUM(M157:R157)</f>
        <v>0</v>
      </c>
    </row>
    <row r="158" spans="2:20" x14ac:dyDescent="0.3">
      <c r="B158" s="1" t="s">
        <v>2</v>
      </c>
      <c r="C158">
        <v>2</v>
      </c>
      <c r="D158">
        <v>2</v>
      </c>
      <c r="E158">
        <v>2</v>
      </c>
      <c r="F158">
        <v>3</v>
      </c>
      <c r="G158">
        <v>4</v>
      </c>
      <c r="H158">
        <v>3</v>
      </c>
      <c r="J158" s="2">
        <f>SUM(C158:H158)</f>
        <v>16</v>
      </c>
      <c r="L158" s="1" t="s">
        <v>2</v>
      </c>
      <c r="T158" s="2">
        <f>SUM(M158:R158)</f>
        <v>0</v>
      </c>
    </row>
    <row r="159" spans="2:20" x14ac:dyDescent="0.3">
      <c r="B159" s="1" t="s">
        <v>3</v>
      </c>
      <c r="C159">
        <v>4</v>
      </c>
      <c r="D159">
        <v>4</v>
      </c>
      <c r="E159">
        <v>3</v>
      </c>
      <c r="F159">
        <v>3</v>
      </c>
      <c r="G159">
        <v>3</v>
      </c>
      <c r="H159">
        <v>3</v>
      </c>
      <c r="J159" s="2">
        <f>SUM(C159:H159)</f>
        <v>20</v>
      </c>
      <c r="L159" s="1" t="s">
        <v>3</v>
      </c>
      <c r="T159" s="2">
        <f>SUM(M159:R159)</f>
        <v>0</v>
      </c>
    </row>
    <row r="160" spans="2:20" x14ac:dyDescent="0.3">
      <c r="B160" s="1" t="s">
        <v>4</v>
      </c>
      <c r="C160">
        <v>3</v>
      </c>
      <c r="D160">
        <v>2</v>
      </c>
      <c r="E160">
        <v>2</v>
      </c>
      <c r="F160">
        <v>3</v>
      </c>
      <c r="G160">
        <v>2</v>
      </c>
      <c r="H160">
        <v>2</v>
      </c>
      <c r="J160" s="2">
        <f>SUM(C160:H160)</f>
        <v>14</v>
      </c>
      <c r="L160" s="1" t="s">
        <v>4</v>
      </c>
      <c r="T160" s="2">
        <f>SUM(M160:R160)</f>
        <v>0</v>
      </c>
    </row>
    <row r="161" spans="2:20" ht="15" thickBot="1" x14ac:dyDescent="0.35">
      <c r="B161" s="3"/>
      <c r="C161" s="4"/>
      <c r="D161" s="4"/>
      <c r="E161" s="4"/>
      <c r="F161" s="4"/>
      <c r="G161" s="4"/>
      <c r="H161" s="4"/>
      <c r="I161" s="4"/>
      <c r="J161" s="5">
        <f>SUM(J156:J160)</f>
        <v>83</v>
      </c>
      <c r="L161" s="3"/>
      <c r="M161" s="4"/>
      <c r="N161" s="4"/>
      <c r="O161" s="4"/>
      <c r="P161" s="4"/>
      <c r="Q161" s="4"/>
      <c r="R161" s="4"/>
      <c r="S161" s="4"/>
      <c r="T161" s="5">
        <f>SUM(T156:T160)</f>
        <v>0</v>
      </c>
    </row>
    <row r="162" spans="2:20" x14ac:dyDescent="0.3">
      <c r="B162" s="29" t="s">
        <v>34</v>
      </c>
      <c r="C162" s="30"/>
      <c r="D162" s="30"/>
      <c r="E162" s="30"/>
      <c r="F162" s="30"/>
      <c r="G162" s="30"/>
      <c r="H162" s="30"/>
      <c r="I162" s="30"/>
      <c r="J162" s="31"/>
      <c r="L162" s="29" t="s">
        <v>37</v>
      </c>
      <c r="M162" s="30"/>
      <c r="N162" s="30"/>
      <c r="O162" s="30"/>
      <c r="P162" s="30"/>
      <c r="Q162" s="30"/>
      <c r="R162" s="30"/>
      <c r="S162" s="30"/>
      <c r="T162" s="31"/>
    </row>
    <row r="163" spans="2:20" x14ac:dyDescent="0.3">
      <c r="B163" s="1"/>
      <c r="C163" t="s">
        <v>5</v>
      </c>
      <c r="D163" t="s">
        <v>6</v>
      </c>
      <c r="E163" t="s">
        <v>7</v>
      </c>
      <c r="F163" t="s">
        <v>8</v>
      </c>
      <c r="G163" t="s">
        <v>9</v>
      </c>
      <c r="H163" t="s">
        <v>10</v>
      </c>
      <c r="I163" t="s">
        <v>11</v>
      </c>
      <c r="J163" s="2" t="s">
        <v>12</v>
      </c>
      <c r="L163" s="1"/>
      <c r="M163" t="s">
        <v>5</v>
      </c>
      <c r="N163" t="s">
        <v>6</v>
      </c>
      <c r="O163" t="s">
        <v>7</v>
      </c>
      <c r="P163" t="s">
        <v>8</v>
      </c>
      <c r="Q163" t="s">
        <v>9</v>
      </c>
      <c r="R163" t="s">
        <v>10</v>
      </c>
      <c r="S163" t="s">
        <v>11</v>
      </c>
      <c r="T163" s="2" t="s">
        <v>12</v>
      </c>
    </row>
    <row r="164" spans="2:20" x14ac:dyDescent="0.3">
      <c r="B164" s="1" t="s">
        <v>0</v>
      </c>
      <c r="C164">
        <v>3</v>
      </c>
      <c r="D164">
        <v>3</v>
      </c>
      <c r="E164">
        <v>3</v>
      </c>
      <c r="F164">
        <v>4</v>
      </c>
      <c r="G164">
        <v>6</v>
      </c>
      <c r="H164">
        <v>7</v>
      </c>
      <c r="J164" s="2">
        <f>SUM(C164:H164)</f>
        <v>26</v>
      </c>
      <c r="L164" s="1" t="s">
        <v>0</v>
      </c>
      <c r="T164" s="2">
        <f>SUM(M164:R164)</f>
        <v>0</v>
      </c>
    </row>
    <row r="165" spans="2:20" x14ac:dyDescent="0.3">
      <c r="B165" s="1" t="s">
        <v>1</v>
      </c>
      <c r="C165">
        <v>2</v>
      </c>
      <c r="D165">
        <v>3</v>
      </c>
      <c r="E165">
        <v>3</v>
      </c>
      <c r="F165">
        <v>4</v>
      </c>
      <c r="G165">
        <v>4</v>
      </c>
      <c r="H165">
        <v>5</v>
      </c>
      <c r="J165" s="2">
        <f>SUM(C165:H165)</f>
        <v>21</v>
      </c>
      <c r="L165" s="1" t="s">
        <v>1</v>
      </c>
      <c r="T165" s="2">
        <f>SUM(M165:R165)</f>
        <v>0</v>
      </c>
    </row>
    <row r="166" spans="2:20" x14ac:dyDescent="0.3">
      <c r="B166" s="1" t="s">
        <v>2</v>
      </c>
      <c r="C166">
        <v>3</v>
      </c>
      <c r="D166">
        <v>3</v>
      </c>
      <c r="E166">
        <v>5</v>
      </c>
      <c r="F166">
        <v>5</v>
      </c>
      <c r="G166">
        <v>5</v>
      </c>
      <c r="H166">
        <v>5</v>
      </c>
      <c r="J166" s="2">
        <f>SUM(C166:H166)</f>
        <v>26</v>
      </c>
      <c r="L166" s="1" t="s">
        <v>2</v>
      </c>
      <c r="T166" s="2">
        <f>SUM(M166:R166)</f>
        <v>0</v>
      </c>
    </row>
    <row r="167" spans="2:20" x14ac:dyDescent="0.3">
      <c r="B167" s="1" t="s">
        <v>3</v>
      </c>
      <c r="C167">
        <v>4</v>
      </c>
      <c r="D167">
        <v>4</v>
      </c>
      <c r="E167">
        <v>4</v>
      </c>
      <c r="F167">
        <v>5</v>
      </c>
      <c r="G167">
        <v>3</v>
      </c>
      <c r="H167">
        <v>3</v>
      </c>
      <c r="J167" s="2">
        <f>SUM(C167:H167)</f>
        <v>23</v>
      </c>
      <c r="L167" s="1" t="s">
        <v>3</v>
      </c>
      <c r="T167" s="2">
        <f>SUM(M167:R167)</f>
        <v>0</v>
      </c>
    </row>
    <row r="168" spans="2:20" x14ac:dyDescent="0.3">
      <c r="B168" s="1" t="s">
        <v>4</v>
      </c>
      <c r="C168">
        <v>3</v>
      </c>
      <c r="D168">
        <v>2</v>
      </c>
      <c r="E168">
        <v>2</v>
      </c>
      <c r="F168">
        <v>3</v>
      </c>
      <c r="G168">
        <v>2</v>
      </c>
      <c r="H168">
        <v>2</v>
      </c>
      <c r="J168" s="2">
        <f>SUM(C168:H168)</f>
        <v>14</v>
      </c>
      <c r="L168" s="1" t="s">
        <v>4</v>
      </c>
      <c r="T168" s="2">
        <f>SUM(M168:R168)</f>
        <v>0</v>
      </c>
    </row>
    <row r="169" spans="2:20" ht="15" thickBot="1" x14ac:dyDescent="0.35">
      <c r="B169" s="3"/>
      <c r="C169" s="4"/>
      <c r="D169" s="4"/>
      <c r="E169" s="4"/>
      <c r="F169" s="4"/>
      <c r="G169" s="4"/>
      <c r="H169" s="4"/>
      <c r="I169" s="4"/>
      <c r="J169" s="5">
        <f>SUM(J164:J168)</f>
        <v>110</v>
      </c>
      <c r="L169" s="3"/>
      <c r="M169" s="4"/>
      <c r="N169" s="4"/>
      <c r="O169" s="4"/>
      <c r="P169" s="4"/>
      <c r="Q169" s="4"/>
      <c r="R169" s="4"/>
      <c r="S169" s="4"/>
      <c r="T169" s="5">
        <f>SUM(T164:T168)</f>
        <v>0</v>
      </c>
    </row>
    <row r="170" spans="2:20" x14ac:dyDescent="0.3">
      <c r="B170" s="29" t="s">
        <v>35</v>
      </c>
      <c r="C170" s="30"/>
      <c r="D170" s="30"/>
      <c r="E170" s="30"/>
      <c r="F170" s="30"/>
      <c r="G170" s="30"/>
      <c r="H170" s="30"/>
      <c r="I170" s="30"/>
      <c r="J170" s="31"/>
      <c r="L170" s="29" t="s">
        <v>36</v>
      </c>
      <c r="M170" s="30"/>
      <c r="N170" s="30"/>
      <c r="O170" s="30"/>
      <c r="P170" s="30"/>
      <c r="Q170" s="30"/>
      <c r="R170" s="30"/>
      <c r="S170" s="30"/>
      <c r="T170" s="31"/>
    </row>
    <row r="171" spans="2:20" x14ac:dyDescent="0.3">
      <c r="B171" s="1"/>
      <c r="C171" t="s">
        <v>5</v>
      </c>
      <c r="D171" t="s">
        <v>6</v>
      </c>
      <c r="E171" t="s">
        <v>7</v>
      </c>
      <c r="F171" t="s">
        <v>8</v>
      </c>
      <c r="G171" t="s">
        <v>9</v>
      </c>
      <c r="H171" t="s">
        <v>10</v>
      </c>
      <c r="I171" t="s">
        <v>11</v>
      </c>
      <c r="J171" s="2" t="s">
        <v>12</v>
      </c>
      <c r="L171" s="1"/>
      <c r="M171" t="s">
        <v>5</v>
      </c>
      <c r="N171" t="s">
        <v>6</v>
      </c>
      <c r="O171" t="s">
        <v>7</v>
      </c>
      <c r="P171" t="s">
        <v>8</v>
      </c>
      <c r="Q171" t="s">
        <v>9</v>
      </c>
      <c r="R171" t="s">
        <v>10</v>
      </c>
      <c r="S171" t="s">
        <v>11</v>
      </c>
      <c r="T171" s="2" t="s">
        <v>12</v>
      </c>
    </row>
    <row r="172" spans="2:20" x14ac:dyDescent="0.3">
      <c r="B172" s="1" t="s">
        <v>0</v>
      </c>
      <c r="C172">
        <v>5</v>
      </c>
      <c r="D172">
        <v>5</v>
      </c>
      <c r="E172">
        <v>5</v>
      </c>
      <c r="F172">
        <v>6</v>
      </c>
      <c r="G172">
        <v>10</v>
      </c>
      <c r="H172">
        <v>10</v>
      </c>
      <c r="J172" s="2">
        <f>SUM(C172:H172)</f>
        <v>41</v>
      </c>
      <c r="L172" s="1" t="s">
        <v>0</v>
      </c>
      <c r="T172" s="2">
        <f>SUM(M172:R172)</f>
        <v>0</v>
      </c>
    </row>
    <row r="173" spans="2:20" x14ac:dyDescent="0.3">
      <c r="B173" s="1" t="s">
        <v>1</v>
      </c>
      <c r="C173">
        <v>5</v>
      </c>
      <c r="D173">
        <v>5</v>
      </c>
      <c r="E173">
        <v>6</v>
      </c>
      <c r="F173">
        <v>6</v>
      </c>
      <c r="G173">
        <v>9</v>
      </c>
      <c r="H173">
        <v>9</v>
      </c>
      <c r="J173" s="2">
        <f>SUM(C173:H173)</f>
        <v>40</v>
      </c>
      <c r="L173" s="1" t="s">
        <v>1</v>
      </c>
      <c r="T173" s="2">
        <f>SUM(M173:R173)</f>
        <v>0</v>
      </c>
    </row>
    <row r="174" spans="2:20" x14ac:dyDescent="0.3">
      <c r="B174" s="1" t="s">
        <v>2</v>
      </c>
      <c r="C174">
        <v>5</v>
      </c>
      <c r="D174">
        <v>6</v>
      </c>
      <c r="E174">
        <v>6</v>
      </c>
      <c r="F174">
        <v>7</v>
      </c>
      <c r="G174">
        <v>9</v>
      </c>
      <c r="H174">
        <v>10</v>
      </c>
      <c r="J174" s="2">
        <f>SUM(C174:H174)</f>
        <v>43</v>
      </c>
      <c r="L174" s="1" t="s">
        <v>2</v>
      </c>
      <c r="T174" s="2">
        <f>SUM(M174:R174)</f>
        <v>0</v>
      </c>
    </row>
    <row r="175" spans="2:20" x14ac:dyDescent="0.3">
      <c r="B175" s="1" t="s">
        <v>3</v>
      </c>
      <c r="C175">
        <v>5</v>
      </c>
      <c r="D175">
        <v>5</v>
      </c>
      <c r="E175">
        <v>5</v>
      </c>
      <c r="F175">
        <v>5</v>
      </c>
      <c r="G175">
        <v>6</v>
      </c>
      <c r="H175">
        <v>7</v>
      </c>
      <c r="J175" s="2">
        <f>SUM(C175:H175)</f>
        <v>33</v>
      </c>
      <c r="L175" s="1" t="s">
        <v>3</v>
      </c>
      <c r="T175" s="2">
        <f>SUM(M175:R175)</f>
        <v>0</v>
      </c>
    </row>
    <row r="176" spans="2:20" x14ac:dyDescent="0.3">
      <c r="B176" s="1" t="s">
        <v>4</v>
      </c>
      <c r="C176">
        <v>5</v>
      </c>
      <c r="D176">
        <v>5</v>
      </c>
      <c r="E176">
        <v>5</v>
      </c>
      <c r="F176">
        <v>6</v>
      </c>
      <c r="G176">
        <v>7</v>
      </c>
      <c r="H176">
        <v>4</v>
      </c>
      <c r="J176" s="2">
        <f>SUM(C176:H176)</f>
        <v>32</v>
      </c>
      <c r="L176" s="1" t="s">
        <v>4</v>
      </c>
      <c r="T176" s="2">
        <f>SUM(M176:R176)</f>
        <v>0</v>
      </c>
    </row>
    <row r="177" spans="2:20" ht="15" thickBot="1" x14ac:dyDescent="0.35">
      <c r="B177" s="3"/>
      <c r="C177" s="4"/>
      <c r="D177" s="4"/>
      <c r="E177" s="4"/>
      <c r="F177" s="4"/>
      <c r="G177" s="4"/>
      <c r="H177" s="4"/>
      <c r="I177" s="4"/>
      <c r="J177" s="5">
        <f>SUM(J172:J176)</f>
        <v>189</v>
      </c>
      <c r="L177" s="3"/>
      <c r="M177" s="4"/>
      <c r="N177" s="4"/>
      <c r="O177" s="4"/>
      <c r="P177" s="4"/>
      <c r="Q177" s="4"/>
      <c r="R177" s="4"/>
      <c r="S177" s="4"/>
      <c r="T177" s="5">
        <f>SUM(T172:T176)</f>
        <v>0</v>
      </c>
    </row>
  </sheetData>
  <mergeCells count="45">
    <mergeCell ref="B170:J170"/>
    <mergeCell ref="L170:T170"/>
    <mergeCell ref="B146:J146"/>
    <mergeCell ref="L146:T146"/>
    <mergeCell ref="B154:J154"/>
    <mergeCell ref="L154:T154"/>
    <mergeCell ref="B162:J162"/>
    <mergeCell ref="L162:T162"/>
    <mergeCell ref="B122:J122"/>
    <mergeCell ref="L122:T122"/>
    <mergeCell ref="B130:J130"/>
    <mergeCell ref="L130:T130"/>
    <mergeCell ref="B138:J138"/>
    <mergeCell ref="L138:T138"/>
    <mergeCell ref="B98:J98"/>
    <mergeCell ref="L98:T98"/>
    <mergeCell ref="B106:J106"/>
    <mergeCell ref="L106:T106"/>
    <mergeCell ref="B114:J114"/>
    <mergeCell ref="L114:T114"/>
    <mergeCell ref="B74:J74"/>
    <mergeCell ref="L74:T74"/>
    <mergeCell ref="B82:J82"/>
    <mergeCell ref="L82:T82"/>
    <mergeCell ref="B90:J90"/>
    <mergeCell ref="L90:T90"/>
    <mergeCell ref="B50:J50"/>
    <mergeCell ref="L50:T50"/>
    <mergeCell ref="B58:J58"/>
    <mergeCell ref="L58:T58"/>
    <mergeCell ref="B66:J66"/>
    <mergeCell ref="L66:T66"/>
    <mergeCell ref="B26:J26"/>
    <mergeCell ref="L26:T26"/>
    <mergeCell ref="B34:J34"/>
    <mergeCell ref="L34:T34"/>
    <mergeCell ref="B42:J42"/>
    <mergeCell ref="L42:T42"/>
    <mergeCell ref="B18:J18"/>
    <mergeCell ref="L18:T18"/>
    <mergeCell ref="A1:T1"/>
    <mergeCell ref="B2:J2"/>
    <mergeCell ref="L2:T2"/>
    <mergeCell ref="B10:J10"/>
    <mergeCell ref="L10:T10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2:D47"/>
  <sheetViews>
    <sheetView topLeftCell="A2" workbookViewId="0">
      <selection activeCell="D12" sqref="D12"/>
    </sheetView>
  </sheetViews>
  <sheetFormatPr baseColWidth="10" defaultColWidth="11.44140625" defaultRowHeight="14.4" x14ac:dyDescent="0.3"/>
  <cols>
    <col min="2" max="2" width="20.5546875" customWidth="1"/>
    <col min="3" max="3" width="31.44140625" customWidth="1"/>
  </cols>
  <sheetData>
    <row r="2" spans="2:4" ht="36.6" x14ac:dyDescent="0.7">
      <c r="B2" s="34" t="s">
        <v>63</v>
      </c>
      <c r="C2" s="34"/>
    </row>
    <row r="3" spans="2:4" x14ac:dyDescent="0.3">
      <c r="B3" s="10" t="s">
        <v>58</v>
      </c>
      <c r="C3" s="10" t="s">
        <v>59</v>
      </c>
    </row>
    <row r="4" spans="2:4" x14ac:dyDescent="0.3">
      <c r="B4" s="11" t="str">
        <f>'comercial cular'!B2:J2</f>
        <v>MUESTRA Nº 1</v>
      </c>
      <c r="C4" s="11">
        <f>artesano!J9</f>
        <v>0</v>
      </c>
      <c r="D4" s="12" t="s">
        <v>64</v>
      </c>
    </row>
    <row r="5" spans="2:4" x14ac:dyDescent="0.3">
      <c r="B5" s="11" t="str">
        <f>'comercial cular'!B10:J10</f>
        <v>MUESTRA Nº 2</v>
      </c>
      <c r="C5" s="11">
        <f>artesano!J17</f>
        <v>0</v>
      </c>
      <c r="D5" s="13" t="s">
        <v>65</v>
      </c>
    </row>
    <row r="6" spans="2:4" x14ac:dyDescent="0.3">
      <c r="B6" s="11" t="str">
        <f>'comercial cular'!B18:J18</f>
        <v>MUESTRA Nº 3</v>
      </c>
      <c r="C6" s="11">
        <f>artesano!J25</f>
        <v>0</v>
      </c>
      <c r="D6" s="14" t="s">
        <v>66</v>
      </c>
    </row>
    <row r="7" spans="2:4" x14ac:dyDescent="0.3">
      <c r="B7" s="11" t="str">
        <f>'comercial cular'!B26:J26</f>
        <v>MUESTRA Nº 4</v>
      </c>
      <c r="C7" s="11">
        <f>artesano!J33</f>
        <v>0</v>
      </c>
      <c r="D7" s="15" t="s">
        <v>67</v>
      </c>
    </row>
    <row r="8" spans="2:4" x14ac:dyDescent="0.3">
      <c r="B8" s="11" t="str">
        <f>'comercial cular'!B34:J34</f>
        <v>MUESTRA Nº 5</v>
      </c>
      <c r="C8" s="11">
        <f>artesano!J41</f>
        <v>0</v>
      </c>
      <c r="D8" s="15" t="s">
        <v>68</v>
      </c>
    </row>
    <row r="9" spans="2:4" x14ac:dyDescent="0.3">
      <c r="B9" s="10" t="str">
        <f>'comercial cular'!B42:J42</f>
        <v>MUESTRA Nº 6</v>
      </c>
      <c r="C9" s="10">
        <f>artesano!J49</f>
        <v>0</v>
      </c>
    </row>
    <row r="10" spans="2:4" x14ac:dyDescent="0.3">
      <c r="B10" s="10" t="str">
        <f>'comercial cular'!B50:J50</f>
        <v>MUESTRA Nº 7</v>
      </c>
      <c r="C10" s="10">
        <f>artesano!J57</f>
        <v>0</v>
      </c>
    </row>
    <row r="11" spans="2:4" x14ac:dyDescent="0.3">
      <c r="B11" s="10" t="str">
        <f>'comercial cular'!B58:J58</f>
        <v>MUESTRA Nº 8</v>
      </c>
      <c r="C11" s="10">
        <f>artesano!J65</f>
        <v>0</v>
      </c>
    </row>
    <row r="12" spans="2:4" x14ac:dyDescent="0.3">
      <c r="B12" s="10" t="str">
        <f>'comercial cular'!B66:J66</f>
        <v>MUESTRA Nº 9</v>
      </c>
      <c r="C12" s="10">
        <f>artesano!J73</f>
        <v>0</v>
      </c>
    </row>
    <row r="13" spans="2:4" x14ac:dyDescent="0.3">
      <c r="B13" s="10" t="str">
        <f>'comercial cular'!B74:J74</f>
        <v>MUESTRA Nº 10</v>
      </c>
      <c r="C13" s="10">
        <f>artesano!J81</f>
        <v>0</v>
      </c>
    </row>
    <row r="14" spans="2:4" x14ac:dyDescent="0.3">
      <c r="B14" s="10" t="str">
        <f>'comercial cular'!B82:J82</f>
        <v>MUESTRA Nº 11</v>
      </c>
      <c r="C14" s="10">
        <f>artesano!J89</f>
        <v>0</v>
      </c>
    </row>
    <row r="15" spans="2:4" x14ac:dyDescent="0.3">
      <c r="B15" s="10" t="str">
        <f>'comercial cular'!B90:J90</f>
        <v>MUESTRA Nº 12</v>
      </c>
      <c r="C15" s="10">
        <f>artesano!J97</f>
        <v>0</v>
      </c>
    </row>
    <row r="16" spans="2:4" x14ac:dyDescent="0.3">
      <c r="B16" s="10" t="str">
        <f>'comercial cular'!B98:J98</f>
        <v>MUESTRA Nº 13</v>
      </c>
      <c r="C16" s="10">
        <f>artesano!J105</f>
        <v>0</v>
      </c>
    </row>
    <row r="17" spans="2:3" x14ac:dyDescent="0.3">
      <c r="B17" s="10" t="str">
        <f>'comercial cular'!B106:J106</f>
        <v>MUESTRA Nº 14</v>
      </c>
      <c r="C17" s="10">
        <f>artesano!J113</f>
        <v>0</v>
      </c>
    </row>
    <row r="18" spans="2:3" x14ac:dyDescent="0.3">
      <c r="B18" s="10" t="str">
        <f>'comercial cular'!B114:J114</f>
        <v>MUESTRA Nº 15</v>
      </c>
      <c r="C18" s="10">
        <f>artesano!J121</f>
        <v>0</v>
      </c>
    </row>
    <row r="19" spans="2:3" x14ac:dyDescent="0.3">
      <c r="B19" s="10" t="str">
        <f>'comercial cular'!B122:J122</f>
        <v>MUESTRA Nº 16</v>
      </c>
      <c r="C19" s="10">
        <f>artesano!J129</f>
        <v>0</v>
      </c>
    </row>
    <row r="20" spans="2:3" x14ac:dyDescent="0.3">
      <c r="B20" s="10" t="str">
        <f>'comercial cular'!B130:J130</f>
        <v>MUESTRA Nº 17</v>
      </c>
      <c r="C20" s="10">
        <f>artesano!J137</f>
        <v>0</v>
      </c>
    </row>
    <row r="21" spans="2:3" x14ac:dyDescent="0.3">
      <c r="B21" s="10" t="str">
        <f>'comercial cular'!B138:J138</f>
        <v>MUESTRA Nº 18</v>
      </c>
      <c r="C21" s="10">
        <f>artesano!J145</f>
        <v>0</v>
      </c>
    </row>
    <row r="22" spans="2:3" x14ac:dyDescent="0.3">
      <c r="B22" s="10" t="str">
        <f>'comercial cular'!B146:J146</f>
        <v>MUESTRA Nº 19</v>
      </c>
      <c r="C22" s="10">
        <f>artesano!J153</f>
        <v>0</v>
      </c>
    </row>
    <row r="23" spans="2:3" x14ac:dyDescent="0.3">
      <c r="B23" s="10" t="str">
        <f>'comercial cular'!B154:J154</f>
        <v>MUESTRA Nº 20</v>
      </c>
      <c r="C23" s="10">
        <f>artesano!J161</f>
        <v>0</v>
      </c>
    </row>
    <row r="24" spans="2:3" x14ac:dyDescent="0.3">
      <c r="B24" s="10" t="str">
        <f>'comercial cular'!B162:J162</f>
        <v>MUESTRA Nº 21</v>
      </c>
      <c r="C24" s="10">
        <f>artesano!J169</f>
        <v>0</v>
      </c>
    </row>
    <row r="25" spans="2:3" x14ac:dyDescent="0.3">
      <c r="B25" s="10" t="str">
        <f>'comercial cular'!B170:J170</f>
        <v>MUESTRA Nº 22</v>
      </c>
      <c r="C25" s="10">
        <f>artesano!J177</f>
        <v>0</v>
      </c>
    </row>
    <row r="26" spans="2:3" x14ac:dyDescent="0.3">
      <c r="B26" s="10" t="s">
        <v>57</v>
      </c>
      <c r="C26" s="10">
        <f>artesano!T9</f>
        <v>0</v>
      </c>
    </row>
    <row r="27" spans="2:3" x14ac:dyDescent="0.3">
      <c r="B27" s="10" t="s">
        <v>56</v>
      </c>
      <c r="C27" s="10">
        <f>artesano!T17</f>
        <v>0</v>
      </c>
    </row>
    <row r="28" spans="2:3" x14ac:dyDescent="0.3">
      <c r="B28" s="10" t="s">
        <v>55</v>
      </c>
      <c r="C28" s="10">
        <f>artesano!T25</f>
        <v>0</v>
      </c>
    </row>
    <row r="29" spans="2:3" x14ac:dyDescent="0.3">
      <c r="B29" s="10" t="s">
        <v>54</v>
      </c>
      <c r="C29" s="10">
        <f>artesano!T33</f>
        <v>0</v>
      </c>
    </row>
    <row r="30" spans="2:3" x14ac:dyDescent="0.3">
      <c r="B30" s="10" t="s">
        <v>53</v>
      </c>
      <c r="C30" s="10">
        <f>artesano!T41</f>
        <v>0</v>
      </c>
    </row>
    <row r="31" spans="2:3" x14ac:dyDescent="0.3">
      <c r="B31" s="10" t="s">
        <v>52</v>
      </c>
      <c r="C31" s="10">
        <f>artesano!T49</f>
        <v>0</v>
      </c>
    </row>
    <row r="32" spans="2:3" x14ac:dyDescent="0.3">
      <c r="B32" s="10" t="s">
        <v>51</v>
      </c>
      <c r="C32" s="10">
        <f>artesano!T57</f>
        <v>0</v>
      </c>
    </row>
    <row r="33" spans="2:3" x14ac:dyDescent="0.3">
      <c r="B33" s="10" t="s">
        <v>50</v>
      </c>
      <c r="C33" s="10">
        <f>artesano!T65</f>
        <v>0</v>
      </c>
    </row>
    <row r="34" spans="2:3" x14ac:dyDescent="0.3">
      <c r="B34" s="10" t="s">
        <v>49</v>
      </c>
      <c r="C34" s="10">
        <f>artesano!T73</f>
        <v>0</v>
      </c>
    </row>
    <row r="35" spans="2:3" x14ac:dyDescent="0.3">
      <c r="B35" s="10" t="s">
        <v>48</v>
      </c>
      <c r="C35" s="10">
        <f>artesano!T81</f>
        <v>0</v>
      </c>
    </row>
    <row r="36" spans="2:3" x14ac:dyDescent="0.3">
      <c r="B36" s="10" t="s">
        <v>47</v>
      </c>
      <c r="C36" s="10">
        <f>artesano!T89</f>
        <v>0</v>
      </c>
    </row>
    <row r="37" spans="2:3" x14ac:dyDescent="0.3">
      <c r="B37" s="10" t="s">
        <v>46</v>
      </c>
      <c r="C37" s="10">
        <f>artesano!T97</f>
        <v>0</v>
      </c>
    </row>
    <row r="38" spans="2:3" x14ac:dyDescent="0.3">
      <c r="B38" s="10" t="s">
        <v>45</v>
      </c>
      <c r="C38" s="10">
        <f>artesano!T105</f>
        <v>0</v>
      </c>
    </row>
    <row r="39" spans="2:3" x14ac:dyDescent="0.3">
      <c r="B39" s="10" t="s">
        <v>44</v>
      </c>
      <c r="C39" s="10">
        <f>artesano!T113</f>
        <v>0</v>
      </c>
    </row>
    <row r="40" spans="2:3" x14ac:dyDescent="0.3">
      <c r="B40" s="10" t="s">
        <v>43</v>
      </c>
      <c r="C40" s="10">
        <f>artesano!T121</f>
        <v>0</v>
      </c>
    </row>
    <row r="41" spans="2:3" x14ac:dyDescent="0.3">
      <c r="B41" s="10" t="s">
        <v>42</v>
      </c>
      <c r="C41" s="10">
        <f>artesano!T129</f>
        <v>0</v>
      </c>
    </row>
    <row r="42" spans="2:3" x14ac:dyDescent="0.3">
      <c r="B42" s="10" t="s">
        <v>41</v>
      </c>
      <c r="C42" s="10">
        <f>artesano!T137</f>
        <v>0</v>
      </c>
    </row>
    <row r="43" spans="2:3" x14ac:dyDescent="0.3">
      <c r="B43" s="10" t="s">
        <v>40</v>
      </c>
      <c r="C43" s="10">
        <f>artesano!T145</f>
        <v>0</v>
      </c>
    </row>
    <row r="44" spans="2:3" x14ac:dyDescent="0.3">
      <c r="B44" s="10" t="s">
        <v>39</v>
      </c>
      <c r="C44" s="10">
        <f>artesano!T153</f>
        <v>0</v>
      </c>
    </row>
    <row r="45" spans="2:3" x14ac:dyDescent="0.3">
      <c r="B45" s="10" t="s">
        <v>38</v>
      </c>
      <c r="C45" s="10">
        <f>artesano!T161</f>
        <v>0</v>
      </c>
    </row>
    <row r="46" spans="2:3" x14ac:dyDescent="0.3">
      <c r="B46" s="10" t="s">
        <v>37</v>
      </c>
      <c r="C46" s="10">
        <f>artesano!T169</f>
        <v>0</v>
      </c>
    </row>
    <row r="47" spans="2:3" x14ac:dyDescent="0.3">
      <c r="B47" s="10" t="s">
        <v>36</v>
      </c>
      <c r="C47" s="10">
        <f>artesano!T177</f>
        <v>0</v>
      </c>
    </row>
  </sheetData>
  <mergeCells count="1">
    <mergeCell ref="B2:C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D47"/>
  <sheetViews>
    <sheetView workbookViewId="0">
      <selection activeCell="F8" sqref="F8"/>
    </sheetView>
  </sheetViews>
  <sheetFormatPr baseColWidth="10" defaultColWidth="11.44140625" defaultRowHeight="14.4" x14ac:dyDescent="0.3"/>
  <cols>
    <col min="2" max="2" width="14.33203125" bestFit="1" customWidth="1"/>
  </cols>
  <sheetData>
    <row r="2" spans="2:4" ht="18" x14ac:dyDescent="0.35">
      <c r="B2" s="28" t="s">
        <v>60</v>
      </c>
      <c r="C2" s="28"/>
    </row>
    <row r="3" spans="2:4" x14ac:dyDescent="0.3">
      <c r="B3" t="s">
        <v>58</v>
      </c>
      <c r="C3" t="s">
        <v>59</v>
      </c>
    </row>
    <row r="4" spans="2:4" x14ac:dyDescent="0.3">
      <c r="B4" s="19" t="str">
        <f>'comercial cular'!B170:J170</f>
        <v>MUESTRA Nº 22</v>
      </c>
      <c r="C4" s="19">
        <f>'comercial delgado'!J177</f>
        <v>189</v>
      </c>
      <c r="D4" s="19" t="s">
        <v>64</v>
      </c>
    </row>
    <row r="5" spans="2:4" x14ac:dyDescent="0.3">
      <c r="B5" s="20" t="s">
        <v>53</v>
      </c>
      <c r="C5" s="20">
        <f>'comercial delgado'!T41</f>
        <v>181</v>
      </c>
      <c r="D5" s="20" t="s">
        <v>65</v>
      </c>
    </row>
    <row r="6" spans="2:4" x14ac:dyDescent="0.3">
      <c r="B6" s="16" t="s">
        <v>45</v>
      </c>
      <c r="C6" s="16">
        <f>'comercial delgado'!T105</f>
        <v>172</v>
      </c>
      <c r="D6" s="16" t="s">
        <v>66</v>
      </c>
    </row>
    <row r="7" spans="2:4" x14ac:dyDescent="0.3">
      <c r="B7" s="21" t="s">
        <v>50</v>
      </c>
      <c r="C7" s="21">
        <f>'comercial delgado'!T65</f>
        <v>172</v>
      </c>
      <c r="D7" s="21" t="s">
        <v>67</v>
      </c>
    </row>
    <row r="8" spans="2:4" x14ac:dyDescent="0.3">
      <c r="B8" s="10" t="str">
        <f>'comercial cular'!B42:J42</f>
        <v>MUESTRA Nº 6</v>
      </c>
      <c r="C8" s="10">
        <f>'comercial delgado'!J49</f>
        <v>171</v>
      </c>
      <c r="D8" s="10" t="s">
        <v>68</v>
      </c>
    </row>
    <row r="9" spans="2:4" x14ac:dyDescent="0.3">
      <c r="B9" t="str">
        <f>'comercial cular'!B34:J34</f>
        <v>MUESTRA Nº 5</v>
      </c>
      <c r="C9">
        <f>'comercial delgado'!J41</f>
        <v>169</v>
      </c>
    </row>
    <row r="10" spans="2:4" x14ac:dyDescent="0.3">
      <c r="B10" t="str">
        <f>'comercial cular'!B138:J138</f>
        <v>MUESTRA Nº 18</v>
      </c>
      <c r="C10">
        <f>'comercial delgado'!J145</f>
        <v>164</v>
      </c>
    </row>
    <row r="11" spans="2:4" x14ac:dyDescent="0.3">
      <c r="B11" t="str">
        <f>'comercial cular'!B106:J106</f>
        <v>MUESTRA Nº 14</v>
      </c>
      <c r="C11">
        <f>'comercial delgado'!J113</f>
        <v>158</v>
      </c>
    </row>
    <row r="12" spans="2:4" x14ac:dyDescent="0.3">
      <c r="B12" t="str">
        <f>'comercial cular'!B74:J74</f>
        <v>MUESTRA Nº 10</v>
      </c>
      <c r="C12">
        <f>'comercial delgado'!J81</f>
        <v>153</v>
      </c>
    </row>
    <row r="13" spans="2:4" x14ac:dyDescent="0.3">
      <c r="B13" t="str">
        <f>'comercial cular'!B82:J82</f>
        <v>MUESTRA Nº 11</v>
      </c>
      <c r="C13">
        <f>'comercial delgado'!J89</f>
        <v>151</v>
      </c>
    </row>
    <row r="14" spans="2:4" x14ac:dyDescent="0.3">
      <c r="B14" t="str">
        <f>'comercial cular'!B10:J10</f>
        <v>MUESTRA Nº 2</v>
      </c>
      <c r="C14">
        <f>'comercial delgado'!J17</f>
        <v>145</v>
      </c>
    </row>
    <row r="15" spans="2:4" x14ac:dyDescent="0.3">
      <c r="B15" t="str">
        <f>'comercial cular'!B26:J26</f>
        <v>MUESTRA Nº 4</v>
      </c>
      <c r="C15">
        <f>'comercial delgado'!J33</f>
        <v>145</v>
      </c>
    </row>
    <row r="16" spans="2:4" x14ac:dyDescent="0.3">
      <c r="B16" t="str">
        <f>'comercial cular'!B18:J18</f>
        <v>MUESTRA Nº 3</v>
      </c>
      <c r="C16">
        <f>'comercial delgado'!J25</f>
        <v>143</v>
      </c>
    </row>
    <row r="17" spans="2:3" x14ac:dyDescent="0.3">
      <c r="B17" t="s">
        <v>57</v>
      </c>
      <c r="C17">
        <f>'comercial delgado'!T9</f>
        <v>142</v>
      </c>
    </row>
    <row r="18" spans="2:3" x14ac:dyDescent="0.3">
      <c r="B18" t="str">
        <f>'comercial cular'!B122:J122</f>
        <v>MUESTRA Nº 16</v>
      </c>
      <c r="C18">
        <f>'comercial delgado'!J129</f>
        <v>141</v>
      </c>
    </row>
    <row r="19" spans="2:3" x14ac:dyDescent="0.3">
      <c r="B19" t="s">
        <v>48</v>
      </c>
      <c r="C19">
        <f>'comercial delgado'!T81</f>
        <v>139</v>
      </c>
    </row>
    <row r="20" spans="2:3" x14ac:dyDescent="0.3">
      <c r="B20" s="18" t="s">
        <v>54</v>
      </c>
      <c r="C20" s="18">
        <f>'comercial delgado'!T33</f>
        <v>138</v>
      </c>
    </row>
    <row r="21" spans="2:3" x14ac:dyDescent="0.3">
      <c r="B21" t="s">
        <v>52</v>
      </c>
      <c r="C21">
        <f>'comercial delgado'!T49</f>
        <v>136</v>
      </c>
    </row>
    <row r="22" spans="2:3" x14ac:dyDescent="0.3">
      <c r="B22" t="s">
        <v>47</v>
      </c>
      <c r="C22">
        <f>'comercial delgado'!T89</f>
        <v>131</v>
      </c>
    </row>
    <row r="23" spans="2:3" x14ac:dyDescent="0.3">
      <c r="B23" t="s">
        <v>49</v>
      </c>
      <c r="C23">
        <f>'comercial delgado'!T73</f>
        <v>130</v>
      </c>
    </row>
    <row r="24" spans="2:3" x14ac:dyDescent="0.3">
      <c r="B24" t="s">
        <v>55</v>
      </c>
      <c r="C24">
        <f>'comercial delgado'!T25</f>
        <v>125</v>
      </c>
    </row>
    <row r="25" spans="2:3" x14ac:dyDescent="0.3">
      <c r="B25" t="str">
        <f>'comercial cular'!B90:J90</f>
        <v>MUESTRA Nº 12</v>
      </c>
      <c r="C25">
        <f>'comercial delgado'!J97</f>
        <v>124</v>
      </c>
    </row>
    <row r="26" spans="2:3" x14ac:dyDescent="0.3">
      <c r="B26" t="str">
        <f>'comercial cular'!B146:J146</f>
        <v>MUESTRA Nº 19</v>
      </c>
      <c r="C26">
        <f>'comercial delgado'!J153</f>
        <v>122</v>
      </c>
    </row>
    <row r="27" spans="2:3" x14ac:dyDescent="0.3">
      <c r="B27" t="str">
        <f>'comercial cular'!B58:J58</f>
        <v>MUESTRA Nº 8</v>
      </c>
      <c r="C27">
        <f>'comercial delgado'!J65</f>
        <v>120</v>
      </c>
    </row>
    <row r="28" spans="2:3" x14ac:dyDescent="0.3">
      <c r="B28" s="18" t="str">
        <f>'comercial cular'!B50:J50</f>
        <v>MUESTRA Nº 7</v>
      </c>
      <c r="C28" s="18">
        <f>'comercial delgado'!J57</f>
        <v>119</v>
      </c>
    </row>
    <row r="29" spans="2:3" x14ac:dyDescent="0.3">
      <c r="B29" t="str">
        <f>'comercial cular'!B130:J130</f>
        <v>MUESTRA Nº 17</v>
      </c>
      <c r="C29">
        <f>'comercial delgado'!J137</f>
        <v>118</v>
      </c>
    </row>
    <row r="30" spans="2:3" x14ac:dyDescent="0.3">
      <c r="B30" t="str">
        <f>'comercial cular'!B114:J114</f>
        <v>MUESTRA Nº 15</v>
      </c>
      <c r="C30">
        <f>'comercial delgado'!J121</f>
        <v>118</v>
      </c>
    </row>
    <row r="31" spans="2:3" x14ac:dyDescent="0.3">
      <c r="B31" t="str">
        <f>'comercial cular'!B162:J162</f>
        <v>MUESTRA Nº 21</v>
      </c>
      <c r="C31">
        <f>'comercial delgado'!J169</f>
        <v>110</v>
      </c>
    </row>
    <row r="32" spans="2:3" x14ac:dyDescent="0.3">
      <c r="B32" t="str">
        <f>'comercial cular'!B2:J2</f>
        <v>MUESTRA Nº 1</v>
      </c>
      <c r="C32">
        <f>'comercial delgado'!J9</f>
        <v>105</v>
      </c>
    </row>
    <row r="33" spans="2:3" x14ac:dyDescent="0.3">
      <c r="B33" t="str">
        <f>'comercial cular'!B98:J98</f>
        <v>MUESTRA Nº 13</v>
      </c>
      <c r="C33">
        <f>'comercial delgado'!J105</f>
        <v>101</v>
      </c>
    </row>
    <row r="34" spans="2:3" x14ac:dyDescent="0.3">
      <c r="B34" t="str">
        <f>'comercial cular'!B66:J66</f>
        <v>MUESTRA Nº 9</v>
      </c>
      <c r="C34">
        <f>'comercial delgado'!J73</f>
        <v>93</v>
      </c>
    </row>
    <row r="35" spans="2:3" x14ac:dyDescent="0.3">
      <c r="B35" t="s">
        <v>46</v>
      </c>
      <c r="C35">
        <f>'comercial delgado'!T97</f>
        <v>91</v>
      </c>
    </row>
    <row r="36" spans="2:3" x14ac:dyDescent="0.3">
      <c r="B36" t="str">
        <f>'comercial cular'!B154:J154</f>
        <v>MUESTRA Nº 20</v>
      </c>
      <c r="C36">
        <f>'comercial delgado'!J161</f>
        <v>83</v>
      </c>
    </row>
    <row r="37" spans="2:3" x14ac:dyDescent="0.3">
      <c r="B37" s="18" t="s">
        <v>56</v>
      </c>
      <c r="C37" s="18">
        <f>'comercial delgado'!T17</f>
        <v>70</v>
      </c>
    </row>
    <row r="38" spans="2:3" x14ac:dyDescent="0.3">
      <c r="B38" t="s">
        <v>51</v>
      </c>
      <c r="C38">
        <f>'comercial delgado'!T57</f>
        <v>0</v>
      </c>
    </row>
    <row r="39" spans="2:3" x14ac:dyDescent="0.3">
      <c r="B39" t="s">
        <v>43</v>
      </c>
      <c r="C39">
        <f>'comercial delgado'!T121</f>
        <v>0</v>
      </c>
    </row>
    <row r="40" spans="2:3" x14ac:dyDescent="0.3">
      <c r="B40" t="s">
        <v>44</v>
      </c>
      <c r="C40">
        <f>'comercial delgado'!T113</f>
        <v>0</v>
      </c>
    </row>
    <row r="41" spans="2:3" x14ac:dyDescent="0.3">
      <c r="B41" t="s">
        <v>42</v>
      </c>
      <c r="C41">
        <f>'comercial delgado'!T129</f>
        <v>0</v>
      </c>
    </row>
    <row r="42" spans="2:3" x14ac:dyDescent="0.3">
      <c r="B42" t="s">
        <v>41</v>
      </c>
      <c r="C42">
        <f>'comercial delgado'!T137</f>
        <v>0</v>
      </c>
    </row>
    <row r="43" spans="2:3" x14ac:dyDescent="0.3">
      <c r="B43" t="s">
        <v>40</v>
      </c>
      <c r="C43">
        <f>'comercial delgado'!T145</f>
        <v>0</v>
      </c>
    </row>
    <row r="44" spans="2:3" x14ac:dyDescent="0.3">
      <c r="B44" t="s">
        <v>39</v>
      </c>
      <c r="C44">
        <f>'comercial delgado'!T153</f>
        <v>0</v>
      </c>
    </row>
    <row r="45" spans="2:3" x14ac:dyDescent="0.3">
      <c r="B45" t="s">
        <v>38</v>
      </c>
      <c r="C45">
        <f>'comercial delgado'!T161</f>
        <v>0</v>
      </c>
    </row>
    <row r="46" spans="2:3" x14ac:dyDescent="0.3">
      <c r="B46" t="s">
        <v>37</v>
      </c>
      <c r="C46">
        <f>'comercial delgado'!T169</f>
        <v>0</v>
      </c>
    </row>
    <row r="47" spans="2:3" x14ac:dyDescent="0.3">
      <c r="B47" t="s">
        <v>36</v>
      </c>
      <c r="C47">
        <f>'comercial delgado'!T177</f>
        <v>0</v>
      </c>
    </row>
  </sheetData>
  <sortState xmlns:xlrd2="http://schemas.microsoft.com/office/spreadsheetml/2017/richdata2" ref="B4:D47">
    <sortCondition descending="1" ref="C4:C47"/>
  </sortState>
  <mergeCells count="1">
    <mergeCell ref="B2:C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T178"/>
  <sheetViews>
    <sheetView topLeftCell="B1" zoomScale="87" zoomScaleNormal="90" workbookViewId="0">
      <selection activeCell="I104" sqref="I104"/>
    </sheetView>
  </sheetViews>
  <sheetFormatPr baseColWidth="10" defaultColWidth="11.44140625" defaultRowHeight="14.4" x14ac:dyDescent="0.3"/>
  <cols>
    <col min="2" max="2" width="16.6640625" customWidth="1"/>
    <col min="9" max="9" width="16" bestFit="1" customWidth="1"/>
    <col min="12" max="12" width="16.6640625" customWidth="1"/>
    <col min="19" max="19" width="16" bestFit="1" customWidth="1"/>
  </cols>
  <sheetData>
    <row r="1" spans="1:20" ht="36.6" x14ac:dyDescent="0.7">
      <c r="A1" s="34" t="s">
        <v>61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</row>
    <row r="2" spans="1:20" x14ac:dyDescent="0.3">
      <c r="A2" s="35"/>
      <c r="B2" s="33" t="s">
        <v>71</v>
      </c>
      <c r="C2" s="33"/>
      <c r="D2" s="33"/>
      <c r="E2" s="33"/>
      <c r="F2" s="33"/>
      <c r="G2" s="33"/>
      <c r="H2" s="33"/>
      <c r="I2" s="33"/>
      <c r="J2" s="33"/>
      <c r="K2" s="35"/>
      <c r="L2" s="33" t="s">
        <v>91</v>
      </c>
      <c r="M2" s="33"/>
      <c r="N2" s="33"/>
      <c r="O2" s="33"/>
      <c r="P2" s="33"/>
      <c r="Q2" s="33"/>
      <c r="R2" s="33"/>
      <c r="S2" s="33"/>
      <c r="T2" s="33"/>
    </row>
    <row r="3" spans="1:20" x14ac:dyDescent="0.3">
      <c r="A3" s="35"/>
      <c r="C3" t="s">
        <v>5</v>
      </c>
      <c r="D3" t="s">
        <v>6</v>
      </c>
      <c r="E3" t="s">
        <v>7</v>
      </c>
      <c r="F3" t="s">
        <v>8</v>
      </c>
      <c r="G3" t="s">
        <v>9</v>
      </c>
      <c r="H3" t="s">
        <v>10</v>
      </c>
      <c r="I3" t="s">
        <v>11</v>
      </c>
      <c r="J3" t="s">
        <v>12</v>
      </c>
      <c r="K3" s="35"/>
      <c r="M3" t="s">
        <v>5</v>
      </c>
      <c r="N3" t="s">
        <v>6</v>
      </c>
      <c r="O3" t="s">
        <v>7</v>
      </c>
      <c r="P3" t="s">
        <v>8</v>
      </c>
      <c r="Q3" t="s">
        <v>9</v>
      </c>
      <c r="R3" t="s">
        <v>10</v>
      </c>
      <c r="S3" t="s">
        <v>11</v>
      </c>
      <c r="T3" t="s">
        <v>12</v>
      </c>
    </row>
    <row r="4" spans="1:20" x14ac:dyDescent="0.3">
      <c r="A4" s="35"/>
      <c r="B4" t="s">
        <v>0</v>
      </c>
      <c r="C4">
        <v>4</v>
      </c>
      <c r="D4">
        <v>4</v>
      </c>
      <c r="E4">
        <v>4</v>
      </c>
      <c r="F4">
        <v>6</v>
      </c>
      <c r="G4">
        <v>1</v>
      </c>
      <c r="H4">
        <v>7</v>
      </c>
      <c r="J4">
        <f>SUM(C4:H4)</f>
        <v>26</v>
      </c>
      <c r="K4" s="35"/>
      <c r="L4" t="s">
        <v>0</v>
      </c>
      <c r="M4">
        <v>6</v>
      </c>
      <c r="N4">
        <v>6</v>
      </c>
      <c r="O4">
        <v>6</v>
      </c>
      <c r="P4">
        <v>8</v>
      </c>
      <c r="Q4">
        <v>10</v>
      </c>
      <c r="R4">
        <v>10</v>
      </c>
      <c r="T4">
        <f>SUM(M4:R4)</f>
        <v>46</v>
      </c>
    </row>
    <row r="5" spans="1:20" x14ac:dyDescent="0.3">
      <c r="A5" s="35"/>
      <c r="B5" t="s">
        <v>1</v>
      </c>
      <c r="C5">
        <v>5</v>
      </c>
      <c r="D5">
        <v>5</v>
      </c>
      <c r="E5">
        <v>0</v>
      </c>
      <c r="F5">
        <v>5</v>
      </c>
      <c r="G5">
        <v>4</v>
      </c>
      <c r="H5">
        <v>4</v>
      </c>
      <c r="J5">
        <f t="shared" ref="J5:J8" si="0">SUM(C5:H5)</f>
        <v>23</v>
      </c>
      <c r="K5" s="35"/>
      <c r="L5" t="s">
        <v>1</v>
      </c>
      <c r="M5">
        <v>6</v>
      </c>
      <c r="N5">
        <v>6</v>
      </c>
      <c r="O5">
        <v>6</v>
      </c>
      <c r="P5">
        <v>8</v>
      </c>
      <c r="Q5">
        <v>11</v>
      </c>
      <c r="R5">
        <v>11</v>
      </c>
      <c r="T5">
        <f t="shared" ref="T5:T8" si="1">SUM(M5:R5)</f>
        <v>48</v>
      </c>
    </row>
    <row r="6" spans="1:20" x14ac:dyDescent="0.3">
      <c r="A6" s="35"/>
      <c r="B6" t="s">
        <v>2</v>
      </c>
      <c r="C6">
        <v>5</v>
      </c>
      <c r="D6">
        <v>5</v>
      </c>
      <c r="E6">
        <v>4</v>
      </c>
      <c r="F6">
        <v>4</v>
      </c>
      <c r="G6">
        <v>3</v>
      </c>
      <c r="H6">
        <v>3</v>
      </c>
      <c r="J6">
        <f t="shared" si="0"/>
        <v>24</v>
      </c>
      <c r="K6" s="35"/>
      <c r="L6" t="s">
        <v>2</v>
      </c>
      <c r="M6">
        <v>6</v>
      </c>
      <c r="N6">
        <v>6</v>
      </c>
      <c r="O6">
        <v>6</v>
      </c>
      <c r="P6">
        <v>6</v>
      </c>
      <c r="Q6">
        <v>9</v>
      </c>
      <c r="R6">
        <v>9</v>
      </c>
      <c r="T6">
        <f t="shared" si="1"/>
        <v>42</v>
      </c>
    </row>
    <row r="7" spans="1:20" x14ac:dyDescent="0.3">
      <c r="A7" s="35"/>
      <c r="B7" t="s">
        <v>3</v>
      </c>
      <c r="C7">
        <v>4</v>
      </c>
      <c r="D7">
        <v>3</v>
      </c>
      <c r="E7">
        <v>4</v>
      </c>
      <c r="F7">
        <v>3</v>
      </c>
      <c r="G7">
        <v>3</v>
      </c>
      <c r="H7">
        <v>3</v>
      </c>
      <c r="J7">
        <f t="shared" si="0"/>
        <v>20</v>
      </c>
      <c r="K7" s="35"/>
      <c r="L7" t="s">
        <v>3</v>
      </c>
      <c r="M7">
        <v>6</v>
      </c>
      <c r="N7">
        <v>6</v>
      </c>
      <c r="O7">
        <v>6</v>
      </c>
      <c r="P7">
        <v>7</v>
      </c>
      <c r="Q7">
        <v>12</v>
      </c>
      <c r="R7">
        <v>12</v>
      </c>
      <c r="T7">
        <f t="shared" si="1"/>
        <v>49</v>
      </c>
    </row>
    <row r="8" spans="1:20" x14ac:dyDescent="0.3">
      <c r="A8" s="35"/>
      <c r="B8" t="s">
        <v>4</v>
      </c>
      <c r="C8">
        <v>6</v>
      </c>
      <c r="D8">
        <v>5</v>
      </c>
      <c r="E8">
        <v>5</v>
      </c>
      <c r="F8">
        <v>6</v>
      </c>
      <c r="G8">
        <v>7</v>
      </c>
      <c r="H8">
        <v>8</v>
      </c>
      <c r="J8">
        <f t="shared" si="0"/>
        <v>37</v>
      </c>
      <c r="K8" s="35"/>
      <c r="L8" t="s">
        <v>4</v>
      </c>
      <c r="M8">
        <v>5</v>
      </c>
      <c r="N8">
        <v>5</v>
      </c>
      <c r="O8">
        <v>5</v>
      </c>
      <c r="P8">
        <v>6</v>
      </c>
      <c r="Q8">
        <v>9</v>
      </c>
      <c r="R8">
        <v>9</v>
      </c>
      <c r="T8">
        <f t="shared" si="1"/>
        <v>39</v>
      </c>
    </row>
    <row r="9" spans="1:20" x14ac:dyDescent="0.3">
      <c r="A9" s="35"/>
      <c r="J9" s="7">
        <f>SUM(J4:J8)</f>
        <v>130</v>
      </c>
      <c r="K9" s="35"/>
      <c r="T9" s="7">
        <f>SUM(T4:T8)</f>
        <v>224</v>
      </c>
    </row>
    <row r="10" spans="1:20" x14ac:dyDescent="0.3">
      <c r="A10" s="35"/>
      <c r="B10" s="33" t="s">
        <v>70</v>
      </c>
      <c r="C10" s="33"/>
      <c r="D10" s="33"/>
      <c r="E10" s="33"/>
      <c r="F10" s="33"/>
      <c r="G10" s="33"/>
      <c r="H10" s="33"/>
      <c r="I10" s="33"/>
      <c r="J10" s="33"/>
      <c r="K10" s="35"/>
      <c r="L10" s="33" t="s">
        <v>92</v>
      </c>
      <c r="M10" s="33"/>
      <c r="N10" s="33"/>
      <c r="O10" s="33"/>
      <c r="P10" s="33"/>
      <c r="Q10" s="33"/>
      <c r="R10" s="33"/>
      <c r="S10" s="33"/>
      <c r="T10" s="33"/>
    </row>
    <row r="11" spans="1:20" x14ac:dyDescent="0.3">
      <c r="A11" s="35"/>
      <c r="C11" t="s">
        <v>5</v>
      </c>
      <c r="D11" t="s">
        <v>6</v>
      </c>
      <c r="E11" t="s">
        <v>7</v>
      </c>
      <c r="F11" t="s">
        <v>8</v>
      </c>
      <c r="G11" t="s">
        <v>9</v>
      </c>
      <c r="H11" t="s">
        <v>10</v>
      </c>
      <c r="I11" t="s">
        <v>11</v>
      </c>
      <c r="J11" t="s">
        <v>12</v>
      </c>
      <c r="K11" s="35"/>
      <c r="M11" t="s">
        <v>5</v>
      </c>
      <c r="N11" t="s">
        <v>6</v>
      </c>
      <c r="O11" t="s">
        <v>7</v>
      </c>
      <c r="P11" t="s">
        <v>8</v>
      </c>
      <c r="Q11" t="s">
        <v>9</v>
      </c>
      <c r="R11" t="s">
        <v>10</v>
      </c>
      <c r="S11" t="s">
        <v>11</v>
      </c>
      <c r="T11" t="s">
        <v>12</v>
      </c>
    </row>
    <row r="12" spans="1:20" x14ac:dyDescent="0.3">
      <c r="A12" s="35"/>
      <c r="B12" t="s">
        <v>0</v>
      </c>
      <c r="J12">
        <f>SUM(C12:H12)</f>
        <v>0</v>
      </c>
      <c r="K12" s="35"/>
      <c r="L12" t="s">
        <v>0</v>
      </c>
      <c r="M12">
        <v>5</v>
      </c>
      <c r="N12">
        <v>6</v>
      </c>
      <c r="O12">
        <v>6</v>
      </c>
      <c r="P12">
        <v>7</v>
      </c>
      <c r="Q12">
        <v>10</v>
      </c>
      <c r="R12">
        <v>11</v>
      </c>
      <c r="T12">
        <f>SUM(M12:R12)</f>
        <v>45</v>
      </c>
    </row>
    <row r="13" spans="1:20" x14ac:dyDescent="0.3">
      <c r="A13" s="35"/>
      <c r="B13" t="s">
        <v>1</v>
      </c>
      <c r="J13">
        <f>SUM(C13:H13)</f>
        <v>0</v>
      </c>
      <c r="K13" s="35"/>
      <c r="L13" t="s">
        <v>1</v>
      </c>
      <c r="M13">
        <v>3</v>
      </c>
      <c r="N13">
        <v>4</v>
      </c>
      <c r="O13">
        <v>4</v>
      </c>
      <c r="P13">
        <v>5</v>
      </c>
      <c r="Q13">
        <v>11</v>
      </c>
      <c r="R13">
        <v>12</v>
      </c>
      <c r="T13">
        <f>SUM(M13:R13)</f>
        <v>39</v>
      </c>
    </row>
    <row r="14" spans="1:20" x14ac:dyDescent="0.3">
      <c r="A14" s="35"/>
      <c r="B14" t="s">
        <v>2</v>
      </c>
      <c r="J14">
        <f>SUM(C14:H14)</f>
        <v>0</v>
      </c>
      <c r="K14" s="35"/>
      <c r="L14" t="s">
        <v>2</v>
      </c>
      <c r="M14">
        <v>6</v>
      </c>
      <c r="N14">
        <v>6</v>
      </c>
      <c r="O14">
        <v>6</v>
      </c>
      <c r="P14">
        <v>7</v>
      </c>
      <c r="Q14">
        <v>7</v>
      </c>
      <c r="R14">
        <v>9</v>
      </c>
      <c r="T14">
        <f>SUM(M14:R14)</f>
        <v>41</v>
      </c>
    </row>
    <row r="15" spans="1:20" x14ac:dyDescent="0.3">
      <c r="A15" s="35"/>
      <c r="B15" t="s">
        <v>3</v>
      </c>
      <c r="J15">
        <f t="shared" ref="J15:J16" si="2">SUM(C15:H15)</f>
        <v>0</v>
      </c>
      <c r="K15" s="35"/>
      <c r="L15" t="s">
        <v>3</v>
      </c>
      <c r="M15">
        <v>6</v>
      </c>
      <c r="N15">
        <v>6</v>
      </c>
      <c r="O15">
        <v>6</v>
      </c>
      <c r="P15">
        <v>7</v>
      </c>
      <c r="Q15">
        <v>9</v>
      </c>
      <c r="R15">
        <v>9</v>
      </c>
      <c r="T15">
        <f>SUM(M15:R15)</f>
        <v>43</v>
      </c>
    </row>
    <row r="16" spans="1:20" x14ac:dyDescent="0.3">
      <c r="A16" s="35"/>
      <c r="B16" t="s">
        <v>4</v>
      </c>
      <c r="J16">
        <f t="shared" si="2"/>
        <v>0</v>
      </c>
      <c r="K16" s="35"/>
      <c r="L16" t="s">
        <v>4</v>
      </c>
      <c r="M16">
        <v>4</v>
      </c>
      <c r="N16">
        <v>4</v>
      </c>
      <c r="O16">
        <v>4</v>
      </c>
      <c r="P16">
        <v>5</v>
      </c>
      <c r="Q16">
        <v>9</v>
      </c>
      <c r="R16">
        <v>9</v>
      </c>
      <c r="T16">
        <f>SUM(M16:R16)</f>
        <v>35</v>
      </c>
    </row>
    <row r="17" spans="1:20" x14ac:dyDescent="0.3">
      <c r="A17" s="35"/>
      <c r="J17" s="7">
        <f>SUM(J12:J16)</f>
        <v>0</v>
      </c>
      <c r="K17" s="35"/>
      <c r="T17" s="7">
        <f>SUM(T12:T16)</f>
        <v>203</v>
      </c>
    </row>
    <row r="18" spans="1:20" x14ac:dyDescent="0.3">
      <c r="A18" s="35"/>
      <c r="B18" s="33" t="s">
        <v>69</v>
      </c>
      <c r="C18" s="33"/>
      <c r="D18" s="33"/>
      <c r="E18" s="33"/>
      <c r="F18" s="33"/>
      <c r="G18" s="33"/>
      <c r="H18" s="33"/>
      <c r="I18" s="33"/>
      <c r="J18" s="33"/>
      <c r="K18" s="35"/>
      <c r="L18" s="33" t="s">
        <v>93</v>
      </c>
      <c r="M18" s="33"/>
      <c r="N18" s="33"/>
      <c r="O18" s="33"/>
      <c r="P18" s="33"/>
      <c r="Q18" s="33"/>
      <c r="R18" s="33"/>
      <c r="S18" s="33"/>
      <c r="T18" s="33"/>
    </row>
    <row r="19" spans="1:20" x14ac:dyDescent="0.3">
      <c r="A19" s="35"/>
      <c r="C19" t="s">
        <v>5</v>
      </c>
      <c r="D19" t="s">
        <v>6</v>
      </c>
      <c r="E19" t="s">
        <v>7</v>
      </c>
      <c r="F19" t="s">
        <v>8</v>
      </c>
      <c r="G19" t="s">
        <v>9</v>
      </c>
      <c r="H19" t="s">
        <v>10</v>
      </c>
      <c r="I19" t="s">
        <v>11</v>
      </c>
      <c r="J19" t="s">
        <v>12</v>
      </c>
      <c r="K19" s="35"/>
      <c r="M19" t="s">
        <v>5</v>
      </c>
      <c r="N19" t="s">
        <v>6</v>
      </c>
      <c r="O19" t="s">
        <v>7</v>
      </c>
      <c r="P19" t="s">
        <v>8</v>
      </c>
      <c r="Q19" t="s">
        <v>9</v>
      </c>
      <c r="R19" t="s">
        <v>10</v>
      </c>
      <c r="S19" t="s">
        <v>11</v>
      </c>
      <c r="T19" t="s">
        <v>12</v>
      </c>
    </row>
    <row r="20" spans="1:20" x14ac:dyDescent="0.3">
      <c r="A20" s="35"/>
      <c r="B20" t="s">
        <v>0</v>
      </c>
      <c r="C20">
        <v>3</v>
      </c>
      <c r="D20">
        <v>3</v>
      </c>
      <c r="E20">
        <v>3</v>
      </c>
      <c r="F20">
        <v>4</v>
      </c>
      <c r="G20">
        <v>3</v>
      </c>
      <c r="H20">
        <v>3</v>
      </c>
      <c r="J20">
        <f>SUM(C20:H20)</f>
        <v>19</v>
      </c>
      <c r="K20" s="35"/>
      <c r="L20" t="s">
        <v>0</v>
      </c>
      <c r="M20">
        <v>5</v>
      </c>
      <c r="N20">
        <v>5</v>
      </c>
      <c r="O20">
        <v>5</v>
      </c>
      <c r="P20">
        <v>6</v>
      </c>
      <c r="Q20">
        <v>8</v>
      </c>
      <c r="R20">
        <v>9</v>
      </c>
      <c r="T20">
        <f>SUM(M20:R20)</f>
        <v>38</v>
      </c>
    </row>
    <row r="21" spans="1:20" x14ac:dyDescent="0.3">
      <c r="A21" s="35"/>
      <c r="B21" t="s">
        <v>1</v>
      </c>
      <c r="C21">
        <v>6</v>
      </c>
      <c r="D21">
        <v>6</v>
      </c>
      <c r="E21">
        <v>6</v>
      </c>
      <c r="F21">
        <v>6</v>
      </c>
      <c r="G21">
        <v>3</v>
      </c>
      <c r="H21">
        <v>1</v>
      </c>
      <c r="J21">
        <f t="shared" ref="J21:J24" si="3">SUM(C21:H21)</f>
        <v>28</v>
      </c>
      <c r="K21" s="35"/>
      <c r="L21" t="s">
        <v>1</v>
      </c>
      <c r="M21">
        <v>5</v>
      </c>
      <c r="N21">
        <v>5</v>
      </c>
      <c r="O21">
        <v>5</v>
      </c>
      <c r="P21">
        <v>7</v>
      </c>
      <c r="Q21">
        <v>11</v>
      </c>
      <c r="R21">
        <v>11</v>
      </c>
      <c r="T21">
        <f>SUM(M21:R21)</f>
        <v>44</v>
      </c>
    </row>
    <row r="22" spans="1:20" x14ac:dyDescent="0.3">
      <c r="A22" s="35"/>
      <c r="B22" t="s">
        <v>2</v>
      </c>
      <c r="C22">
        <v>4</v>
      </c>
      <c r="D22">
        <v>4</v>
      </c>
      <c r="E22">
        <v>4</v>
      </c>
      <c r="F22">
        <v>2</v>
      </c>
      <c r="G22">
        <v>2</v>
      </c>
      <c r="H22">
        <v>2</v>
      </c>
      <c r="J22">
        <f t="shared" si="3"/>
        <v>18</v>
      </c>
      <c r="K22" s="35"/>
      <c r="L22" t="s">
        <v>2</v>
      </c>
      <c r="M22">
        <v>6</v>
      </c>
      <c r="N22">
        <v>5</v>
      </c>
      <c r="O22">
        <v>6</v>
      </c>
      <c r="P22">
        <v>7</v>
      </c>
      <c r="Q22">
        <v>8</v>
      </c>
      <c r="R22">
        <v>8</v>
      </c>
      <c r="T22">
        <f>SUM(M22:R22)</f>
        <v>40</v>
      </c>
    </row>
    <row r="23" spans="1:20" x14ac:dyDescent="0.3">
      <c r="A23" s="35"/>
      <c r="B23" t="s">
        <v>3</v>
      </c>
      <c r="C23">
        <v>6</v>
      </c>
      <c r="D23">
        <v>5</v>
      </c>
      <c r="E23">
        <v>5</v>
      </c>
      <c r="F23">
        <v>5</v>
      </c>
      <c r="G23">
        <v>3</v>
      </c>
      <c r="H23">
        <v>3</v>
      </c>
      <c r="J23">
        <f t="shared" si="3"/>
        <v>27</v>
      </c>
      <c r="K23" s="35"/>
      <c r="L23" t="s">
        <v>3</v>
      </c>
      <c r="M23">
        <v>4</v>
      </c>
      <c r="N23">
        <v>5</v>
      </c>
      <c r="O23">
        <v>4</v>
      </c>
      <c r="P23">
        <v>4</v>
      </c>
      <c r="Q23">
        <v>5</v>
      </c>
      <c r="R23">
        <v>6</v>
      </c>
      <c r="T23">
        <f>SUM(M23:R23)</f>
        <v>28</v>
      </c>
    </row>
    <row r="24" spans="1:20" x14ac:dyDescent="0.3">
      <c r="A24" s="35"/>
      <c r="B24" t="s">
        <v>4</v>
      </c>
      <c r="C24">
        <v>2</v>
      </c>
      <c r="D24">
        <v>2</v>
      </c>
      <c r="E24">
        <v>2</v>
      </c>
      <c r="F24">
        <v>3</v>
      </c>
      <c r="G24">
        <v>2</v>
      </c>
      <c r="H24">
        <v>2</v>
      </c>
      <c r="J24">
        <f t="shared" si="3"/>
        <v>13</v>
      </c>
      <c r="K24" s="35"/>
      <c r="L24" t="s">
        <v>4</v>
      </c>
      <c r="M24">
        <v>6</v>
      </c>
      <c r="N24">
        <v>6</v>
      </c>
      <c r="O24">
        <v>6</v>
      </c>
      <c r="P24">
        <v>7</v>
      </c>
      <c r="Q24">
        <v>9</v>
      </c>
      <c r="R24">
        <v>10</v>
      </c>
      <c r="T24">
        <f>SUM(M24:R24)</f>
        <v>44</v>
      </c>
    </row>
    <row r="25" spans="1:20" x14ac:dyDescent="0.3">
      <c r="A25" s="35"/>
      <c r="J25" s="7">
        <f>SUM(J20:J24)</f>
        <v>105</v>
      </c>
      <c r="K25" s="35"/>
      <c r="T25" s="7">
        <f>SUM(T20:T24)</f>
        <v>194</v>
      </c>
    </row>
    <row r="26" spans="1:20" x14ac:dyDescent="0.3">
      <c r="A26" s="35"/>
      <c r="B26" s="33" t="s">
        <v>72</v>
      </c>
      <c r="C26" s="33"/>
      <c r="D26" s="33"/>
      <c r="E26" s="33"/>
      <c r="F26" s="33"/>
      <c r="G26" s="33"/>
      <c r="H26" s="33"/>
      <c r="I26" s="33"/>
      <c r="J26" s="33"/>
      <c r="K26" s="35"/>
      <c r="L26" s="33" t="s">
        <v>94</v>
      </c>
      <c r="M26" s="33"/>
      <c r="N26" s="33"/>
      <c r="O26" s="33"/>
      <c r="P26" s="33"/>
      <c r="Q26" s="33"/>
      <c r="R26" s="33"/>
      <c r="S26" s="33"/>
      <c r="T26" s="33"/>
    </row>
    <row r="27" spans="1:20" x14ac:dyDescent="0.3">
      <c r="A27" s="35"/>
      <c r="C27" t="s">
        <v>5</v>
      </c>
      <c r="D27" t="s">
        <v>6</v>
      </c>
      <c r="E27" t="s">
        <v>7</v>
      </c>
      <c r="F27" t="s">
        <v>8</v>
      </c>
      <c r="G27" t="s">
        <v>9</v>
      </c>
      <c r="H27" t="s">
        <v>10</v>
      </c>
      <c r="I27" t="s">
        <v>11</v>
      </c>
      <c r="J27" t="s">
        <v>12</v>
      </c>
      <c r="K27" s="35"/>
      <c r="M27" t="s">
        <v>5</v>
      </c>
      <c r="N27" t="s">
        <v>6</v>
      </c>
      <c r="O27" t="s">
        <v>7</v>
      </c>
      <c r="P27" t="s">
        <v>8</v>
      </c>
      <c r="Q27" t="s">
        <v>9</v>
      </c>
      <c r="R27" t="s">
        <v>10</v>
      </c>
      <c r="S27" t="s">
        <v>11</v>
      </c>
      <c r="T27" t="s">
        <v>12</v>
      </c>
    </row>
    <row r="28" spans="1:20" x14ac:dyDescent="0.3">
      <c r="A28" s="35"/>
      <c r="B28" t="s">
        <v>0</v>
      </c>
      <c r="C28">
        <v>5</v>
      </c>
      <c r="D28">
        <v>4</v>
      </c>
      <c r="E28">
        <v>4</v>
      </c>
      <c r="F28">
        <v>4</v>
      </c>
      <c r="G28">
        <v>4</v>
      </c>
      <c r="H28">
        <v>4</v>
      </c>
      <c r="J28">
        <f>SUM(C28:H28)</f>
        <v>25</v>
      </c>
      <c r="K28" s="35"/>
      <c r="L28" t="s">
        <v>0</v>
      </c>
      <c r="M28">
        <v>6</v>
      </c>
      <c r="N28">
        <v>6</v>
      </c>
      <c r="O28">
        <v>6</v>
      </c>
      <c r="P28">
        <v>6</v>
      </c>
      <c r="Q28">
        <v>5</v>
      </c>
      <c r="R28">
        <v>5</v>
      </c>
      <c r="T28">
        <f>SUM(M28:R28)</f>
        <v>34</v>
      </c>
    </row>
    <row r="29" spans="1:20" x14ac:dyDescent="0.3">
      <c r="A29" s="35"/>
      <c r="B29" t="s">
        <v>1</v>
      </c>
      <c r="C29">
        <v>5</v>
      </c>
      <c r="D29">
        <v>5</v>
      </c>
      <c r="E29">
        <v>5</v>
      </c>
      <c r="F29">
        <v>6</v>
      </c>
      <c r="G29">
        <v>3</v>
      </c>
      <c r="H29">
        <v>2</v>
      </c>
      <c r="J29">
        <f>SUM(C29:H29)</f>
        <v>26</v>
      </c>
      <c r="K29" s="35"/>
      <c r="L29" t="s">
        <v>1</v>
      </c>
      <c r="M29">
        <v>6</v>
      </c>
      <c r="N29">
        <v>5</v>
      </c>
      <c r="O29">
        <v>5</v>
      </c>
      <c r="P29">
        <v>6</v>
      </c>
      <c r="Q29">
        <v>9</v>
      </c>
      <c r="R29">
        <v>9</v>
      </c>
      <c r="T29">
        <f>SUM(M29:R29)</f>
        <v>40</v>
      </c>
    </row>
    <row r="30" spans="1:20" x14ac:dyDescent="0.3">
      <c r="A30" s="35"/>
      <c r="B30" t="s">
        <v>2</v>
      </c>
      <c r="C30">
        <v>4</v>
      </c>
      <c r="D30">
        <v>4</v>
      </c>
      <c r="E30">
        <v>3</v>
      </c>
      <c r="F30">
        <v>4</v>
      </c>
      <c r="G30">
        <v>3</v>
      </c>
      <c r="H30">
        <v>3</v>
      </c>
      <c r="J30">
        <f>SUM(C30:H30)</f>
        <v>21</v>
      </c>
      <c r="K30" s="35"/>
      <c r="L30" t="s">
        <v>2</v>
      </c>
      <c r="M30">
        <v>5</v>
      </c>
      <c r="N30">
        <v>4</v>
      </c>
      <c r="O30">
        <v>4</v>
      </c>
      <c r="P30">
        <v>5</v>
      </c>
      <c r="Q30">
        <v>9</v>
      </c>
      <c r="R30">
        <v>5</v>
      </c>
      <c r="T30">
        <f>SUM(M30:R30)</f>
        <v>32</v>
      </c>
    </row>
    <row r="31" spans="1:20" x14ac:dyDescent="0.3">
      <c r="A31" s="35"/>
      <c r="B31" t="s">
        <v>3</v>
      </c>
      <c r="C31">
        <v>6</v>
      </c>
      <c r="D31">
        <v>5</v>
      </c>
      <c r="E31">
        <v>5</v>
      </c>
      <c r="F31">
        <v>5</v>
      </c>
      <c r="G31">
        <v>3</v>
      </c>
      <c r="H31">
        <v>3</v>
      </c>
      <c r="J31">
        <f>SUM(C31:H31)</f>
        <v>27</v>
      </c>
      <c r="K31" s="35"/>
      <c r="L31" t="s">
        <v>3</v>
      </c>
      <c r="M31">
        <v>5</v>
      </c>
      <c r="N31">
        <v>5</v>
      </c>
      <c r="O31">
        <v>5</v>
      </c>
      <c r="P31">
        <v>5</v>
      </c>
      <c r="Q31">
        <v>4</v>
      </c>
      <c r="R31">
        <v>4</v>
      </c>
      <c r="T31">
        <f>SUM(M31:R31)</f>
        <v>28</v>
      </c>
    </row>
    <row r="32" spans="1:20" x14ac:dyDescent="0.3">
      <c r="A32" s="35"/>
      <c r="B32" t="s">
        <v>4</v>
      </c>
      <c r="C32">
        <v>4</v>
      </c>
      <c r="D32">
        <v>4</v>
      </c>
      <c r="E32">
        <v>3</v>
      </c>
      <c r="F32">
        <v>3</v>
      </c>
      <c r="G32">
        <v>9</v>
      </c>
      <c r="H32">
        <v>9</v>
      </c>
      <c r="J32">
        <f>SUM(C32:H32)</f>
        <v>32</v>
      </c>
      <c r="K32" s="35"/>
      <c r="L32" t="s">
        <v>4</v>
      </c>
      <c r="M32">
        <v>5</v>
      </c>
      <c r="N32">
        <v>5</v>
      </c>
      <c r="O32">
        <v>4</v>
      </c>
      <c r="P32">
        <v>4</v>
      </c>
      <c r="Q32">
        <v>6</v>
      </c>
      <c r="R32">
        <v>4</v>
      </c>
      <c r="T32">
        <f>SUM(M32:R32)</f>
        <v>28</v>
      </c>
    </row>
    <row r="33" spans="1:20" x14ac:dyDescent="0.3">
      <c r="A33" s="35"/>
      <c r="J33" s="7">
        <f>SUM(J28:J32)</f>
        <v>131</v>
      </c>
      <c r="K33" s="35"/>
      <c r="T33" s="7">
        <f>SUM(T28:T32)</f>
        <v>162</v>
      </c>
    </row>
    <row r="34" spans="1:20" x14ac:dyDescent="0.3">
      <c r="A34" s="35"/>
      <c r="B34" s="33" t="s">
        <v>73</v>
      </c>
      <c r="C34" s="33"/>
      <c r="D34" s="33"/>
      <c r="E34" s="33"/>
      <c r="F34" s="33"/>
      <c r="G34" s="33"/>
      <c r="H34" s="33"/>
      <c r="I34" s="33"/>
      <c r="J34" s="33"/>
      <c r="K34" s="35"/>
      <c r="L34" s="33" t="s">
        <v>95</v>
      </c>
      <c r="M34" s="33"/>
      <c r="N34" s="33"/>
      <c r="O34" s="33"/>
      <c r="P34" s="33"/>
      <c r="Q34" s="33"/>
      <c r="R34" s="33"/>
      <c r="S34" s="33"/>
      <c r="T34" s="33"/>
    </row>
    <row r="35" spans="1:20" x14ac:dyDescent="0.3">
      <c r="A35" s="35"/>
      <c r="C35" t="s">
        <v>5</v>
      </c>
      <c r="D35" t="s">
        <v>6</v>
      </c>
      <c r="E35" t="s">
        <v>7</v>
      </c>
      <c r="F35" t="s">
        <v>8</v>
      </c>
      <c r="G35" t="s">
        <v>9</v>
      </c>
      <c r="H35" t="s">
        <v>10</v>
      </c>
      <c r="I35" t="s">
        <v>11</v>
      </c>
      <c r="J35" t="s">
        <v>12</v>
      </c>
      <c r="K35" s="35"/>
      <c r="M35" t="s">
        <v>5</v>
      </c>
      <c r="N35" t="s">
        <v>6</v>
      </c>
      <c r="O35" t="s">
        <v>7</v>
      </c>
      <c r="P35" t="s">
        <v>8</v>
      </c>
      <c r="Q35" t="s">
        <v>9</v>
      </c>
      <c r="R35" t="s">
        <v>10</v>
      </c>
      <c r="S35" t="s">
        <v>11</v>
      </c>
      <c r="T35" t="s">
        <v>12</v>
      </c>
    </row>
    <row r="36" spans="1:20" x14ac:dyDescent="0.3">
      <c r="A36" s="35"/>
      <c r="B36" t="s">
        <v>0</v>
      </c>
      <c r="C36">
        <v>4</v>
      </c>
      <c r="D36">
        <v>4</v>
      </c>
      <c r="E36">
        <v>4</v>
      </c>
      <c r="F36">
        <v>3</v>
      </c>
      <c r="G36">
        <v>3</v>
      </c>
      <c r="H36">
        <v>3</v>
      </c>
      <c r="J36">
        <f>SUM(C36:H36)</f>
        <v>21</v>
      </c>
      <c r="K36" s="35"/>
      <c r="L36" t="s">
        <v>0</v>
      </c>
      <c r="M36">
        <v>5</v>
      </c>
      <c r="N36">
        <v>4</v>
      </c>
      <c r="O36">
        <v>4</v>
      </c>
      <c r="P36">
        <v>6</v>
      </c>
      <c r="Q36">
        <v>5</v>
      </c>
      <c r="R36">
        <v>6</v>
      </c>
      <c r="T36">
        <f>SUM(M36:R36)</f>
        <v>30</v>
      </c>
    </row>
    <row r="37" spans="1:20" x14ac:dyDescent="0.3">
      <c r="A37" s="35"/>
      <c r="B37" t="s">
        <v>1</v>
      </c>
      <c r="C37">
        <v>5</v>
      </c>
      <c r="D37">
        <v>5</v>
      </c>
      <c r="E37">
        <v>5</v>
      </c>
      <c r="F37">
        <v>6</v>
      </c>
      <c r="G37">
        <v>8</v>
      </c>
      <c r="H37">
        <v>7</v>
      </c>
      <c r="J37">
        <f>SUM(C37:H37)</f>
        <v>36</v>
      </c>
      <c r="K37" s="35"/>
      <c r="L37" t="s">
        <v>1</v>
      </c>
      <c r="M37">
        <v>3</v>
      </c>
      <c r="N37">
        <v>3</v>
      </c>
      <c r="O37">
        <v>3</v>
      </c>
      <c r="P37">
        <v>3</v>
      </c>
      <c r="Q37">
        <v>3</v>
      </c>
      <c r="R37">
        <v>3</v>
      </c>
      <c r="T37">
        <f>SUM(M37:R37)</f>
        <v>18</v>
      </c>
    </row>
    <row r="38" spans="1:20" x14ac:dyDescent="0.3">
      <c r="A38" s="35"/>
      <c r="B38" t="s">
        <v>2</v>
      </c>
      <c r="C38">
        <v>6</v>
      </c>
      <c r="D38">
        <v>6</v>
      </c>
      <c r="E38">
        <v>5</v>
      </c>
      <c r="F38">
        <v>5</v>
      </c>
      <c r="G38">
        <v>6</v>
      </c>
      <c r="H38">
        <v>6</v>
      </c>
      <c r="J38">
        <f>SUM(C38:H38)</f>
        <v>34</v>
      </c>
      <c r="K38" s="35"/>
      <c r="L38" t="s">
        <v>2</v>
      </c>
      <c r="M38">
        <v>6</v>
      </c>
      <c r="N38">
        <v>5</v>
      </c>
      <c r="O38">
        <v>4</v>
      </c>
      <c r="P38">
        <v>7</v>
      </c>
      <c r="Q38">
        <v>10</v>
      </c>
      <c r="R38">
        <v>10</v>
      </c>
      <c r="T38">
        <f>SUM(M38:R38)</f>
        <v>42</v>
      </c>
    </row>
    <row r="39" spans="1:20" x14ac:dyDescent="0.3">
      <c r="A39" s="35"/>
      <c r="B39" t="s">
        <v>3</v>
      </c>
      <c r="C39">
        <v>6</v>
      </c>
      <c r="D39">
        <v>6</v>
      </c>
      <c r="E39">
        <v>5</v>
      </c>
      <c r="F39">
        <v>7</v>
      </c>
      <c r="G39">
        <v>3</v>
      </c>
      <c r="H39">
        <v>4</v>
      </c>
      <c r="J39">
        <f>SUM(C39:H39)</f>
        <v>31</v>
      </c>
      <c r="K39" s="35"/>
      <c r="L39" t="s">
        <v>3</v>
      </c>
      <c r="M39">
        <v>4</v>
      </c>
      <c r="N39">
        <v>4</v>
      </c>
      <c r="O39">
        <v>6</v>
      </c>
      <c r="P39">
        <v>6</v>
      </c>
      <c r="Q39">
        <v>6</v>
      </c>
      <c r="R39">
        <v>6</v>
      </c>
      <c r="T39">
        <f>SUM(M39:R39)</f>
        <v>32</v>
      </c>
    </row>
    <row r="40" spans="1:20" x14ac:dyDescent="0.3">
      <c r="A40" s="35"/>
      <c r="B40" t="s">
        <v>4</v>
      </c>
      <c r="C40">
        <v>3</v>
      </c>
      <c r="D40">
        <v>3</v>
      </c>
      <c r="E40">
        <v>3</v>
      </c>
      <c r="F40">
        <v>4</v>
      </c>
      <c r="G40">
        <v>2</v>
      </c>
      <c r="H40">
        <v>2</v>
      </c>
      <c r="J40">
        <f>SUM(C40:H40)</f>
        <v>17</v>
      </c>
      <c r="K40" s="35"/>
      <c r="L40" t="s">
        <v>4</v>
      </c>
      <c r="M40">
        <v>6</v>
      </c>
      <c r="N40">
        <v>6</v>
      </c>
      <c r="O40">
        <v>6</v>
      </c>
      <c r="P40">
        <v>6</v>
      </c>
      <c r="Q40">
        <v>6</v>
      </c>
      <c r="R40">
        <v>6</v>
      </c>
      <c r="T40">
        <f>SUM(M40:R40)</f>
        <v>36</v>
      </c>
    </row>
    <row r="41" spans="1:20" x14ac:dyDescent="0.3">
      <c r="A41" s="35"/>
      <c r="J41" s="7">
        <f>SUM(J36:J40)</f>
        <v>139</v>
      </c>
      <c r="K41" s="35"/>
      <c r="T41" s="7">
        <f>SUM(T36:T40)</f>
        <v>158</v>
      </c>
    </row>
    <row r="42" spans="1:20" x14ac:dyDescent="0.3">
      <c r="A42" s="35"/>
      <c r="B42" s="33" t="s">
        <v>74</v>
      </c>
      <c r="C42" s="33"/>
      <c r="D42" s="33"/>
      <c r="E42" s="33"/>
      <c r="F42" s="33"/>
      <c r="G42" s="33"/>
      <c r="H42" s="33"/>
      <c r="I42" s="33"/>
      <c r="J42" s="33"/>
      <c r="K42" s="35"/>
      <c r="L42" s="33" t="s">
        <v>96</v>
      </c>
      <c r="M42" s="33"/>
      <c r="N42" s="33"/>
      <c r="O42" s="33"/>
      <c r="P42" s="33"/>
      <c r="Q42" s="33"/>
      <c r="R42" s="33"/>
      <c r="S42" s="33"/>
      <c r="T42" s="33"/>
    </row>
    <row r="43" spans="1:20" x14ac:dyDescent="0.3">
      <c r="A43" s="35"/>
      <c r="C43" t="s">
        <v>5</v>
      </c>
      <c r="D43" t="s">
        <v>6</v>
      </c>
      <c r="E43" t="s">
        <v>7</v>
      </c>
      <c r="F43" t="s">
        <v>8</v>
      </c>
      <c r="G43" t="s">
        <v>9</v>
      </c>
      <c r="H43" t="s">
        <v>10</v>
      </c>
      <c r="I43" t="s">
        <v>11</v>
      </c>
      <c r="J43" t="s">
        <v>12</v>
      </c>
      <c r="K43" s="35"/>
      <c r="M43" t="s">
        <v>5</v>
      </c>
      <c r="N43" t="s">
        <v>6</v>
      </c>
      <c r="O43" t="s">
        <v>7</v>
      </c>
      <c r="P43" t="s">
        <v>8</v>
      </c>
      <c r="Q43" t="s">
        <v>9</v>
      </c>
      <c r="R43" t="s">
        <v>10</v>
      </c>
      <c r="S43" t="s">
        <v>11</v>
      </c>
      <c r="T43" t="s">
        <v>12</v>
      </c>
    </row>
    <row r="44" spans="1:20" x14ac:dyDescent="0.3">
      <c r="A44" s="35"/>
      <c r="B44" t="s">
        <v>0</v>
      </c>
      <c r="C44">
        <v>5</v>
      </c>
      <c r="D44">
        <v>5</v>
      </c>
      <c r="E44">
        <v>5</v>
      </c>
      <c r="F44">
        <v>6</v>
      </c>
      <c r="G44">
        <v>7</v>
      </c>
      <c r="H44">
        <v>7</v>
      </c>
      <c r="J44">
        <f>SUM(C44:H44)</f>
        <v>35</v>
      </c>
      <c r="K44" s="35"/>
      <c r="L44" t="s">
        <v>0</v>
      </c>
      <c r="M44">
        <v>5</v>
      </c>
      <c r="N44">
        <v>5</v>
      </c>
      <c r="O44">
        <v>5</v>
      </c>
      <c r="P44">
        <v>5</v>
      </c>
      <c r="Q44">
        <v>4</v>
      </c>
      <c r="R44">
        <v>4</v>
      </c>
      <c r="T44">
        <f>SUM(M44:R44)</f>
        <v>28</v>
      </c>
    </row>
    <row r="45" spans="1:20" x14ac:dyDescent="0.3">
      <c r="A45" s="35"/>
      <c r="B45" t="s">
        <v>1</v>
      </c>
      <c r="C45">
        <v>6</v>
      </c>
      <c r="D45">
        <v>4</v>
      </c>
      <c r="E45">
        <v>3</v>
      </c>
      <c r="F45">
        <v>2</v>
      </c>
      <c r="G45">
        <v>3</v>
      </c>
      <c r="H45">
        <v>2</v>
      </c>
      <c r="J45">
        <f>SUM(C45:H45)</f>
        <v>20</v>
      </c>
      <c r="K45" s="35"/>
      <c r="L45" t="s">
        <v>1</v>
      </c>
      <c r="M45">
        <v>6</v>
      </c>
      <c r="N45">
        <v>5</v>
      </c>
      <c r="O45">
        <v>4</v>
      </c>
      <c r="P45">
        <v>4</v>
      </c>
      <c r="Q45">
        <v>2</v>
      </c>
      <c r="R45">
        <v>2</v>
      </c>
      <c r="T45">
        <f>SUM(M45:R45)</f>
        <v>23</v>
      </c>
    </row>
    <row r="46" spans="1:20" x14ac:dyDescent="0.3">
      <c r="A46" s="35"/>
      <c r="B46" t="s">
        <v>2</v>
      </c>
      <c r="C46">
        <v>4</v>
      </c>
      <c r="D46">
        <v>4</v>
      </c>
      <c r="E46">
        <v>4</v>
      </c>
      <c r="F46">
        <v>4</v>
      </c>
      <c r="G46">
        <v>2</v>
      </c>
      <c r="H46">
        <v>3</v>
      </c>
      <c r="J46">
        <f>SUM(C46:H46)</f>
        <v>21</v>
      </c>
      <c r="K46" s="35"/>
      <c r="L46" t="s">
        <v>2</v>
      </c>
      <c r="M46">
        <v>6</v>
      </c>
      <c r="N46">
        <v>6</v>
      </c>
      <c r="O46">
        <v>5</v>
      </c>
      <c r="P46">
        <v>7</v>
      </c>
      <c r="Q46">
        <v>4</v>
      </c>
      <c r="R46">
        <v>5</v>
      </c>
      <c r="T46">
        <f>SUM(M46:R46)</f>
        <v>33</v>
      </c>
    </row>
    <row r="47" spans="1:20" x14ac:dyDescent="0.3">
      <c r="A47" s="35"/>
      <c r="B47" t="s">
        <v>3</v>
      </c>
      <c r="C47">
        <v>5</v>
      </c>
      <c r="D47">
        <v>4</v>
      </c>
      <c r="E47">
        <v>4</v>
      </c>
      <c r="F47">
        <v>4</v>
      </c>
      <c r="G47">
        <v>5</v>
      </c>
      <c r="H47">
        <v>5</v>
      </c>
      <c r="J47">
        <f>SUM(C47:H47)</f>
        <v>27</v>
      </c>
      <c r="K47" s="35"/>
      <c r="L47" t="s">
        <v>3</v>
      </c>
      <c r="M47">
        <v>5</v>
      </c>
      <c r="N47">
        <v>5</v>
      </c>
      <c r="O47">
        <v>5</v>
      </c>
      <c r="P47">
        <v>5</v>
      </c>
      <c r="Q47">
        <v>4</v>
      </c>
      <c r="R47">
        <v>4</v>
      </c>
      <c r="T47">
        <f>SUM(M47:R47)</f>
        <v>28</v>
      </c>
    </row>
    <row r="48" spans="1:20" x14ac:dyDescent="0.3">
      <c r="A48" s="35"/>
      <c r="B48" t="s">
        <v>4</v>
      </c>
      <c r="C48">
        <v>3</v>
      </c>
      <c r="D48">
        <v>3</v>
      </c>
      <c r="E48">
        <v>5</v>
      </c>
      <c r="F48">
        <v>4</v>
      </c>
      <c r="G48">
        <v>3</v>
      </c>
      <c r="H48">
        <v>3</v>
      </c>
      <c r="J48">
        <f>SUM(C48:H48)</f>
        <v>21</v>
      </c>
      <c r="K48" s="35"/>
      <c r="L48" t="s">
        <v>4</v>
      </c>
      <c r="M48">
        <v>4</v>
      </c>
      <c r="N48">
        <v>4</v>
      </c>
      <c r="O48">
        <v>4</v>
      </c>
      <c r="P48">
        <v>4</v>
      </c>
      <c r="Q48">
        <v>4</v>
      </c>
      <c r="R48">
        <v>3</v>
      </c>
      <c r="T48">
        <f>SUM(M48:R48)</f>
        <v>23</v>
      </c>
    </row>
    <row r="49" spans="1:20" x14ac:dyDescent="0.3">
      <c r="A49" s="35"/>
      <c r="J49" s="7">
        <f>SUM(J44:J48)</f>
        <v>124</v>
      </c>
      <c r="K49" s="35"/>
      <c r="T49" s="7">
        <f>SUM(T44:T48)</f>
        <v>135</v>
      </c>
    </row>
    <row r="50" spans="1:20" x14ac:dyDescent="0.3">
      <c r="A50" s="35"/>
      <c r="B50" s="33" t="s">
        <v>75</v>
      </c>
      <c r="C50" s="33"/>
      <c r="D50" s="33"/>
      <c r="E50" s="33"/>
      <c r="F50" s="33"/>
      <c r="G50" s="33"/>
      <c r="H50" s="33"/>
      <c r="I50" s="33"/>
      <c r="J50" s="33"/>
      <c r="K50" s="35"/>
      <c r="L50" s="33" t="s">
        <v>97</v>
      </c>
      <c r="M50" s="33"/>
      <c r="N50" s="33"/>
      <c r="O50" s="33"/>
      <c r="P50" s="33"/>
      <c r="Q50" s="33"/>
      <c r="R50" s="33"/>
      <c r="S50" s="33"/>
      <c r="T50" s="33"/>
    </row>
    <row r="51" spans="1:20" x14ac:dyDescent="0.3">
      <c r="A51" s="35"/>
      <c r="C51" t="s">
        <v>5</v>
      </c>
      <c r="D51" t="s">
        <v>6</v>
      </c>
      <c r="E51" t="s">
        <v>7</v>
      </c>
      <c r="F51" t="s">
        <v>8</v>
      </c>
      <c r="G51" t="s">
        <v>9</v>
      </c>
      <c r="H51" t="s">
        <v>10</v>
      </c>
      <c r="I51" t="s">
        <v>11</v>
      </c>
      <c r="J51" t="s">
        <v>12</v>
      </c>
      <c r="K51" s="35"/>
      <c r="M51" t="s">
        <v>5</v>
      </c>
      <c r="N51" t="s">
        <v>6</v>
      </c>
      <c r="O51" t="s">
        <v>7</v>
      </c>
      <c r="P51" t="s">
        <v>8</v>
      </c>
      <c r="Q51" t="s">
        <v>9</v>
      </c>
      <c r="R51" t="s">
        <v>10</v>
      </c>
      <c r="S51" t="s">
        <v>11</v>
      </c>
      <c r="T51" t="s">
        <v>12</v>
      </c>
    </row>
    <row r="52" spans="1:20" x14ac:dyDescent="0.3">
      <c r="A52" s="35"/>
      <c r="B52" t="s">
        <v>0</v>
      </c>
      <c r="C52">
        <v>5</v>
      </c>
      <c r="D52">
        <v>5</v>
      </c>
      <c r="E52">
        <v>5</v>
      </c>
      <c r="F52">
        <v>5</v>
      </c>
      <c r="G52">
        <v>5</v>
      </c>
      <c r="H52">
        <v>5</v>
      </c>
      <c r="J52">
        <f>SUM(C52:H52)</f>
        <v>30</v>
      </c>
      <c r="K52" s="35"/>
      <c r="L52" t="s">
        <v>0</v>
      </c>
      <c r="M52">
        <v>4</v>
      </c>
      <c r="N52">
        <v>4</v>
      </c>
      <c r="O52">
        <v>6</v>
      </c>
      <c r="P52">
        <v>6</v>
      </c>
      <c r="Q52">
        <v>4</v>
      </c>
      <c r="R52">
        <v>7</v>
      </c>
      <c r="T52">
        <f>SUM(M52:R52)</f>
        <v>31</v>
      </c>
    </row>
    <row r="53" spans="1:20" x14ac:dyDescent="0.3">
      <c r="A53" s="35"/>
      <c r="B53" t="s">
        <v>1</v>
      </c>
      <c r="C53">
        <v>5</v>
      </c>
      <c r="D53">
        <v>5</v>
      </c>
      <c r="E53">
        <v>5</v>
      </c>
      <c r="F53">
        <v>5</v>
      </c>
      <c r="G53">
        <v>3</v>
      </c>
      <c r="H53">
        <v>3</v>
      </c>
      <c r="J53">
        <f>SUM(C53:H53)</f>
        <v>26</v>
      </c>
      <c r="K53" s="35"/>
      <c r="L53" t="s">
        <v>1</v>
      </c>
      <c r="M53">
        <v>5</v>
      </c>
      <c r="N53">
        <v>5</v>
      </c>
      <c r="O53">
        <v>5</v>
      </c>
      <c r="P53">
        <v>6</v>
      </c>
      <c r="Q53">
        <v>9</v>
      </c>
      <c r="R53">
        <v>9</v>
      </c>
      <c r="T53">
        <f>SUM(M53:R53)</f>
        <v>39</v>
      </c>
    </row>
    <row r="54" spans="1:20" x14ac:dyDescent="0.3">
      <c r="A54" s="35"/>
      <c r="B54" t="s">
        <v>2</v>
      </c>
      <c r="C54">
        <v>4</v>
      </c>
      <c r="D54">
        <v>3</v>
      </c>
      <c r="E54">
        <v>2</v>
      </c>
      <c r="F54">
        <v>2</v>
      </c>
      <c r="G54">
        <v>2</v>
      </c>
      <c r="H54">
        <v>2</v>
      </c>
      <c r="J54">
        <f>SUM(C54:H54)</f>
        <v>15</v>
      </c>
      <c r="K54" s="35"/>
      <c r="L54" t="s">
        <v>2</v>
      </c>
      <c r="M54">
        <v>6</v>
      </c>
      <c r="N54">
        <v>6</v>
      </c>
      <c r="O54">
        <v>6</v>
      </c>
      <c r="P54">
        <v>7</v>
      </c>
      <c r="Q54">
        <v>7</v>
      </c>
      <c r="R54">
        <v>10</v>
      </c>
      <c r="T54">
        <f>SUM(M54:R54)</f>
        <v>42</v>
      </c>
    </row>
    <row r="55" spans="1:20" x14ac:dyDescent="0.3">
      <c r="A55" s="35"/>
      <c r="B55" t="s">
        <v>3</v>
      </c>
      <c r="C55">
        <v>5</v>
      </c>
      <c r="D55">
        <v>5</v>
      </c>
      <c r="E55">
        <v>5</v>
      </c>
      <c r="F55">
        <v>5</v>
      </c>
      <c r="G55">
        <v>4</v>
      </c>
      <c r="H55">
        <v>4</v>
      </c>
      <c r="J55">
        <f>SUM(C55:H55)</f>
        <v>28</v>
      </c>
      <c r="K55" s="35"/>
      <c r="L55" t="s">
        <v>3</v>
      </c>
      <c r="M55">
        <v>6</v>
      </c>
      <c r="N55">
        <v>5</v>
      </c>
      <c r="O55">
        <v>5</v>
      </c>
      <c r="P55">
        <v>6</v>
      </c>
      <c r="Q55">
        <v>5</v>
      </c>
      <c r="R55">
        <v>5</v>
      </c>
      <c r="T55">
        <f>SUM(M55:R55)</f>
        <v>32</v>
      </c>
    </row>
    <row r="56" spans="1:20" x14ac:dyDescent="0.3">
      <c r="A56" s="35"/>
      <c r="B56" t="s">
        <v>4</v>
      </c>
      <c r="C56">
        <v>4</v>
      </c>
      <c r="D56">
        <v>4</v>
      </c>
      <c r="E56">
        <v>4</v>
      </c>
      <c r="F56">
        <v>3</v>
      </c>
      <c r="G56">
        <v>3</v>
      </c>
      <c r="H56">
        <v>3</v>
      </c>
      <c r="J56">
        <f>SUM(C56:H56)</f>
        <v>21</v>
      </c>
      <c r="K56" s="35"/>
      <c r="L56" t="s">
        <v>4</v>
      </c>
      <c r="M56">
        <v>4</v>
      </c>
      <c r="N56">
        <v>4</v>
      </c>
      <c r="O56">
        <v>4</v>
      </c>
      <c r="P56">
        <v>4</v>
      </c>
      <c r="Q56">
        <v>4</v>
      </c>
      <c r="R56">
        <v>4</v>
      </c>
      <c r="T56">
        <f>SUM(M56:R56)</f>
        <v>24</v>
      </c>
    </row>
    <row r="57" spans="1:20" x14ac:dyDescent="0.3">
      <c r="A57" s="35"/>
      <c r="J57" s="7">
        <f>SUM(J52:J56)</f>
        <v>120</v>
      </c>
      <c r="K57" s="35"/>
      <c r="T57" s="7">
        <f>SUM(T52:T56)</f>
        <v>168</v>
      </c>
    </row>
    <row r="58" spans="1:20" x14ac:dyDescent="0.3">
      <c r="A58" s="35"/>
      <c r="B58" s="33" t="s">
        <v>76</v>
      </c>
      <c r="C58" s="33"/>
      <c r="D58" s="33"/>
      <c r="E58" s="33"/>
      <c r="F58" s="33"/>
      <c r="G58" s="33"/>
      <c r="H58" s="33"/>
      <c r="I58" s="33"/>
      <c r="J58" s="33"/>
      <c r="K58" s="35"/>
      <c r="L58" s="33" t="s">
        <v>98</v>
      </c>
      <c r="M58" s="33"/>
      <c r="N58" s="33"/>
      <c r="O58" s="33"/>
      <c r="P58" s="33"/>
      <c r="Q58" s="33"/>
      <c r="R58" s="33"/>
      <c r="S58" s="33"/>
      <c r="T58" s="33"/>
    </row>
    <row r="59" spans="1:20" x14ac:dyDescent="0.3">
      <c r="A59" s="35"/>
      <c r="C59" t="s">
        <v>5</v>
      </c>
      <c r="D59" t="s">
        <v>6</v>
      </c>
      <c r="E59" t="s">
        <v>7</v>
      </c>
      <c r="F59" t="s">
        <v>8</v>
      </c>
      <c r="G59" t="s">
        <v>9</v>
      </c>
      <c r="H59" t="s">
        <v>10</v>
      </c>
      <c r="I59" t="s">
        <v>11</v>
      </c>
      <c r="J59" t="s">
        <v>12</v>
      </c>
      <c r="K59" s="35"/>
      <c r="M59" t="s">
        <v>5</v>
      </c>
      <c r="N59" t="s">
        <v>6</v>
      </c>
      <c r="O59" t="s">
        <v>7</v>
      </c>
      <c r="P59" t="s">
        <v>8</v>
      </c>
      <c r="Q59" t="s">
        <v>9</v>
      </c>
      <c r="R59" t="s">
        <v>10</v>
      </c>
      <c r="S59" t="s">
        <v>11</v>
      </c>
      <c r="T59" t="s">
        <v>12</v>
      </c>
    </row>
    <row r="60" spans="1:20" x14ac:dyDescent="0.3">
      <c r="A60" s="35"/>
      <c r="B60" t="s">
        <v>0</v>
      </c>
      <c r="C60">
        <v>5</v>
      </c>
      <c r="D60">
        <v>6</v>
      </c>
      <c r="E60">
        <v>5</v>
      </c>
      <c r="F60">
        <v>5</v>
      </c>
      <c r="G60">
        <v>5</v>
      </c>
      <c r="H60">
        <v>6</v>
      </c>
      <c r="J60">
        <f>SUM(C60:H60)</f>
        <v>32</v>
      </c>
      <c r="K60" s="35"/>
      <c r="L60" t="s">
        <v>0</v>
      </c>
      <c r="M60">
        <v>4</v>
      </c>
      <c r="N60">
        <v>3</v>
      </c>
      <c r="O60">
        <v>4</v>
      </c>
      <c r="P60">
        <v>4</v>
      </c>
      <c r="Q60">
        <v>3</v>
      </c>
      <c r="R60">
        <v>5</v>
      </c>
      <c r="T60">
        <f>SUM(M60:R60)</f>
        <v>23</v>
      </c>
    </row>
    <row r="61" spans="1:20" x14ac:dyDescent="0.3">
      <c r="A61" s="35"/>
      <c r="B61" t="s">
        <v>1</v>
      </c>
      <c r="C61">
        <v>5</v>
      </c>
      <c r="D61">
        <v>4</v>
      </c>
      <c r="E61">
        <v>4</v>
      </c>
      <c r="F61">
        <v>4</v>
      </c>
      <c r="G61">
        <v>3</v>
      </c>
      <c r="H61">
        <v>3</v>
      </c>
      <c r="J61">
        <f>SUM(C61:H61)</f>
        <v>23</v>
      </c>
      <c r="K61" s="35"/>
      <c r="L61" t="s">
        <v>1</v>
      </c>
      <c r="M61">
        <v>4</v>
      </c>
      <c r="N61">
        <v>4</v>
      </c>
      <c r="O61">
        <v>5</v>
      </c>
      <c r="P61">
        <v>6</v>
      </c>
      <c r="Q61">
        <v>4</v>
      </c>
      <c r="R61">
        <v>3</v>
      </c>
      <c r="T61">
        <f>SUM(M61:R61)</f>
        <v>26</v>
      </c>
    </row>
    <row r="62" spans="1:20" x14ac:dyDescent="0.3">
      <c r="A62" s="35"/>
      <c r="B62" t="s">
        <v>2</v>
      </c>
      <c r="C62">
        <v>6</v>
      </c>
      <c r="D62">
        <v>5</v>
      </c>
      <c r="E62">
        <v>4</v>
      </c>
      <c r="F62">
        <v>6</v>
      </c>
      <c r="G62">
        <v>6</v>
      </c>
      <c r="H62">
        <v>6</v>
      </c>
      <c r="J62">
        <f>SUM(C62:H62)</f>
        <v>33</v>
      </c>
      <c r="K62" s="35"/>
      <c r="L62" t="s">
        <v>2</v>
      </c>
      <c r="M62">
        <v>3</v>
      </c>
      <c r="N62">
        <v>3</v>
      </c>
      <c r="O62">
        <v>3</v>
      </c>
      <c r="P62">
        <v>3</v>
      </c>
      <c r="Q62">
        <v>3</v>
      </c>
      <c r="R62">
        <v>3</v>
      </c>
      <c r="T62">
        <f>SUM(M62:R62)</f>
        <v>18</v>
      </c>
    </row>
    <row r="63" spans="1:20" x14ac:dyDescent="0.3">
      <c r="A63" s="35"/>
      <c r="B63" t="s">
        <v>3</v>
      </c>
      <c r="C63">
        <v>3</v>
      </c>
      <c r="D63">
        <v>3</v>
      </c>
      <c r="E63">
        <v>3</v>
      </c>
      <c r="F63">
        <v>5</v>
      </c>
      <c r="G63">
        <v>6</v>
      </c>
      <c r="H63">
        <v>7</v>
      </c>
      <c r="J63">
        <f>SUM(C63:H63)</f>
        <v>27</v>
      </c>
      <c r="K63" s="35"/>
      <c r="L63" t="s">
        <v>3</v>
      </c>
      <c r="M63">
        <v>6</v>
      </c>
      <c r="N63">
        <v>5</v>
      </c>
      <c r="O63">
        <v>5</v>
      </c>
      <c r="P63">
        <v>6</v>
      </c>
      <c r="Q63">
        <v>7</v>
      </c>
      <c r="R63">
        <v>5</v>
      </c>
      <c r="T63">
        <f>SUM(M63:R63)</f>
        <v>34</v>
      </c>
    </row>
    <row r="64" spans="1:20" x14ac:dyDescent="0.3">
      <c r="A64" s="35"/>
      <c r="B64" t="s">
        <v>4</v>
      </c>
      <c r="C64">
        <v>4</v>
      </c>
      <c r="D64">
        <v>3</v>
      </c>
      <c r="E64">
        <v>3</v>
      </c>
      <c r="F64">
        <v>3</v>
      </c>
      <c r="G64">
        <v>4</v>
      </c>
      <c r="H64">
        <v>4</v>
      </c>
      <c r="J64">
        <f>SUM(C64:H64)</f>
        <v>21</v>
      </c>
      <c r="K64" s="35"/>
      <c r="L64" t="s">
        <v>4</v>
      </c>
      <c r="M64">
        <v>4</v>
      </c>
      <c r="N64">
        <v>5</v>
      </c>
      <c r="O64">
        <v>5</v>
      </c>
      <c r="P64">
        <v>5</v>
      </c>
      <c r="Q64">
        <v>4</v>
      </c>
      <c r="R64">
        <v>5</v>
      </c>
      <c r="T64">
        <f>SUM(M64:R64)</f>
        <v>28</v>
      </c>
    </row>
    <row r="65" spans="1:20" x14ac:dyDescent="0.3">
      <c r="A65" s="35"/>
      <c r="J65" s="7">
        <f>SUM(J60:J64)</f>
        <v>136</v>
      </c>
      <c r="K65" s="35"/>
      <c r="T65" s="7">
        <f>SUM(T60:T64)</f>
        <v>129</v>
      </c>
    </row>
    <row r="66" spans="1:20" x14ac:dyDescent="0.3">
      <c r="A66" s="35"/>
      <c r="B66" s="33" t="s">
        <v>77</v>
      </c>
      <c r="C66" s="33"/>
      <c r="D66" s="33"/>
      <c r="E66" s="33"/>
      <c r="F66" s="33"/>
      <c r="G66" s="33"/>
      <c r="H66" s="33"/>
      <c r="I66" s="33"/>
      <c r="J66" s="33"/>
      <c r="K66" s="35"/>
      <c r="L66" s="33" t="s">
        <v>99</v>
      </c>
      <c r="M66" s="33"/>
      <c r="N66" s="33"/>
      <c r="O66" s="33"/>
      <c r="P66" s="33"/>
      <c r="Q66" s="33"/>
      <c r="R66" s="33"/>
      <c r="S66" s="33"/>
      <c r="T66" s="33"/>
    </row>
    <row r="67" spans="1:20" x14ac:dyDescent="0.3">
      <c r="A67" s="35"/>
      <c r="C67" t="s">
        <v>5</v>
      </c>
      <c r="D67" t="s">
        <v>6</v>
      </c>
      <c r="E67" t="s">
        <v>7</v>
      </c>
      <c r="F67" t="s">
        <v>8</v>
      </c>
      <c r="G67" t="s">
        <v>9</v>
      </c>
      <c r="H67" t="s">
        <v>10</v>
      </c>
      <c r="I67" t="s">
        <v>11</v>
      </c>
      <c r="J67" t="s">
        <v>12</v>
      </c>
      <c r="K67" s="35"/>
      <c r="M67" t="s">
        <v>5</v>
      </c>
      <c r="N67" t="s">
        <v>6</v>
      </c>
      <c r="O67" t="s">
        <v>7</v>
      </c>
      <c r="P67" t="s">
        <v>8</v>
      </c>
      <c r="Q67" t="s">
        <v>9</v>
      </c>
      <c r="R67" t="s">
        <v>10</v>
      </c>
      <c r="S67" t="s">
        <v>11</v>
      </c>
      <c r="T67" t="s">
        <v>12</v>
      </c>
    </row>
    <row r="68" spans="1:20" x14ac:dyDescent="0.3">
      <c r="A68" s="35"/>
      <c r="B68" t="s">
        <v>0</v>
      </c>
      <c r="C68">
        <v>3</v>
      </c>
      <c r="D68">
        <v>3</v>
      </c>
      <c r="E68">
        <v>5</v>
      </c>
      <c r="F68">
        <v>6</v>
      </c>
      <c r="G68">
        <v>11</v>
      </c>
      <c r="H68">
        <v>11</v>
      </c>
      <c r="J68">
        <f>SUM(C68:H68)</f>
        <v>39</v>
      </c>
      <c r="K68" s="35"/>
      <c r="L68" t="s">
        <v>0</v>
      </c>
      <c r="M68">
        <v>2</v>
      </c>
      <c r="N68">
        <v>3</v>
      </c>
      <c r="O68">
        <v>3</v>
      </c>
      <c r="P68">
        <v>4</v>
      </c>
      <c r="Q68">
        <v>3</v>
      </c>
      <c r="R68">
        <v>3</v>
      </c>
      <c r="T68">
        <f>SUM(M68:R68)</f>
        <v>18</v>
      </c>
    </row>
    <row r="69" spans="1:20" x14ac:dyDescent="0.3">
      <c r="A69" s="35"/>
      <c r="B69" t="s">
        <v>1</v>
      </c>
      <c r="C69">
        <v>6</v>
      </c>
      <c r="D69">
        <v>6</v>
      </c>
      <c r="E69">
        <v>6</v>
      </c>
      <c r="F69">
        <v>8</v>
      </c>
      <c r="G69">
        <v>10</v>
      </c>
      <c r="H69">
        <v>10</v>
      </c>
      <c r="J69">
        <f>SUM(C69:H69)</f>
        <v>46</v>
      </c>
      <c r="K69" s="35"/>
      <c r="L69" t="s">
        <v>1</v>
      </c>
      <c r="M69">
        <v>6</v>
      </c>
      <c r="N69">
        <v>6</v>
      </c>
      <c r="O69">
        <v>6</v>
      </c>
      <c r="P69">
        <v>8</v>
      </c>
      <c r="Q69">
        <v>11</v>
      </c>
      <c r="R69">
        <v>11</v>
      </c>
      <c r="T69">
        <f>SUM(M69:R69)</f>
        <v>48</v>
      </c>
    </row>
    <row r="70" spans="1:20" x14ac:dyDescent="0.3">
      <c r="A70" s="35"/>
      <c r="B70" t="s">
        <v>2</v>
      </c>
      <c r="C70">
        <v>6</v>
      </c>
      <c r="D70">
        <v>6</v>
      </c>
      <c r="E70">
        <v>5</v>
      </c>
      <c r="F70">
        <v>7</v>
      </c>
      <c r="G70">
        <v>9</v>
      </c>
      <c r="H70">
        <v>11</v>
      </c>
      <c r="J70">
        <f>SUM(C70:H70)</f>
        <v>44</v>
      </c>
      <c r="K70" s="35"/>
      <c r="L70" t="s">
        <v>2</v>
      </c>
      <c r="M70">
        <v>3</v>
      </c>
      <c r="N70">
        <v>5</v>
      </c>
      <c r="O70">
        <v>5</v>
      </c>
      <c r="P70">
        <v>6</v>
      </c>
      <c r="Q70">
        <v>8</v>
      </c>
      <c r="R70">
        <v>7</v>
      </c>
      <c r="T70">
        <f>SUM(M70:R70)</f>
        <v>34</v>
      </c>
    </row>
    <row r="71" spans="1:20" x14ac:dyDescent="0.3">
      <c r="A71" s="35"/>
      <c r="B71" t="s">
        <v>3</v>
      </c>
      <c r="C71">
        <v>4</v>
      </c>
      <c r="D71">
        <v>4</v>
      </c>
      <c r="E71">
        <v>4</v>
      </c>
      <c r="F71">
        <v>5</v>
      </c>
      <c r="G71">
        <v>6</v>
      </c>
      <c r="H71">
        <v>6</v>
      </c>
      <c r="J71">
        <f>SUM(C71:H71)</f>
        <v>29</v>
      </c>
      <c r="K71" s="35"/>
      <c r="L71" t="s">
        <v>3</v>
      </c>
      <c r="M71">
        <v>6</v>
      </c>
      <c r="N71">
        <v>6</v>
      </c>
      <c r="O71">
        <v>4</v>
      </c>
      <c r="P71">
        <v>6</v>
      </c>
      <c r="Q71">
        <v>10</v>
      </c>
      <c r="R71">
        <v>11</v>
      </c>
      <c r="T71">
        <f>SUM(M71:R71)</f>
        <v>43</v>
      </c>
    </row>
    <row r="72" spans="1:20" x14ac:dyDescent="0.3">
      <c r="A72" s="35"/>
      <c r="B72" t="s">
        <v>4</v>
      </c>
      <c r="C72">
        <v>5</v>
      </c>
      <c r="D72">
        <v>6</v>
      </c>
      <c r="E72">
        <v>5</v>
      </c>
      <c r="F72">
        <v>6</v>
      </c>
      <c r="G72">
        <v>7</v>
      </c>
      <c r="H72">
        <v>7</v>
      </c>
      <c r="J72">
        <f>SUM(C72:H72)</f>
        <v>36</v>
      </c>
      <c r="K72" s="35"/>
      <c r="L72" t="s">
        <v>4</v>
      </c>
      <c r="M72">
        <v>2</v>
      </c>
      <c r="N72">
        <v>2</v>
      </c>
      <c r="O72">
        <v>2</v>
      </c>
      <c r="P72">
        <v>3</v>
      </c>
      <c r="Q72">
        <v>8</v>
      </c>
      <c r="R72">
        <v>9</v>
      </c>
      <c r="T72">
        <f>SUM(M72:R72)</f>
        <v>26</v>
      </c>
    </row>
    <row r="73" spans="1:20" x14ac:dyDescent="0.3">
      <c r="A73" s="35"/>
      <c r="J73" s="7">
        <f>SUM(J68:J72)</f>
        <v>194</v>
      </c>
      <c r="K73" s="35"/>
      <c r="T73" s="7">
        <f>SUM(T68:T72)</f>
        <v>169</v>
      </c>
    </row>
    <row r="74" spans="1:20" x14ac:dyDescent="0.3">
      <c r="A74" s="35"/>
      <c r="B74" s="33" t="s">
        <v>78</v>
      </c>
      <c r="C74" s="33"/>
      <c r="D74" s="33"/>
      <c r="E74" s="33"/>
      <c r="F74" s="33"/>
      <c r="G74" s="33"/>
      <c r="H74" s="33"/>
      <c r="I74" s="33"/>
      <c r="J74" s="33"/>
      <c r="K74" s="35"/>
      <c r="L74" s="33" t="s">
        <v>100</v>
      </c>
      <c r="M74" s="33"/>
      <c r="N74" s="33"/>
      <c r="O74" s="33"/>
      <c r="P74" s="33"/>
      <c r="Q74" s="33"/>
      <c r="R74" s="33"/>
      <c r="S74" s="33"/>
      <c r="T74" s="33"/>
    </row>
    <row r="75" spans="1:20" x14ac:dyDescent="0.3">
      <c r="A75" s="35"/>
      <c r="C75" t="s">
        <v>5</v>
      </c>
      <c r="D75" t="s">
        <v>6</v>
      </c>
      <c r="E75" t="s">
        <v>7</v>
      </c>
      <c r="F75" t="s">
        <v>8</v>
      </c>
      <c r="G75" t="s">
        <v>9</v>
      </c>
      <c r="H75" t="s">
        <v>10</v>
      </c>
      <c r="I75" t="s">
        <v>11</v>
      </c>
      <c r="J75" t="s">
        <v>12</v>
      </c>
      <c r="K75" s="35"/>
      <c r="M75" t="s">
        <v>5</v>
      </c>
      <c r="N75" t="s">
        <v>6</v>
      </c>
      <c r="O75" t="s">
        <v>7</v>
      </c>
      <c r="P75" t="s">
        <v>8</v>
      </c>
      <c r="Q75" t="s">
        <v>9</v>
      </c>
      <c r="R75" t="s">
        <v>10</v>
      </c>
      <c r="S75" t="s">
        <v>11</v>
      </c>
      <c r="T75" t="s">
        <v>12</v>
      </c>
    </row>
    <row r="76" spans="1:20" x14ac:dyDescent="0.3">
      <c r="A76" s="35"/>
      <c r="B76" t="s">
        <v>0</v>
      </c>
      <c r="C76">
        <v>5</v>
      </c>
      <c r="D76">
        <v>5</v>
      </c>
      <c r="E76">
        <v>5</v>
      </c>
      <c r="F76">
        <v>7</v>
      </c>
      <c r="G76">
        <v>11</v>
      </c>
      <c r="H76">
        <v>11</v>
      </c>
      <c r="J76">
        <f>SUM(C76:H76)</f>
        <v>44</v>
      </c>
      <c r="K76" s="35"/>
      <c r="L76" t="s">
        <v>0</v>
      </c>
      <c r="M76">
        <v>6</v>
      </c>
      <c r="N76">
        <v>6</v>
      </c>
      <c r="O76">
        <v>6</v>
      </c>
      <c r="P76">
        <v>7</v>
      </c>
      <c r="Q76">
        <v>8</v>
      </c>
      <c r="R76">
        <v>10</v>
      </c>
      <c r="T76">
        <f>SUM(M76:R76)</f>
        <v>43</v>
      </c>
    </row>
    <row r="77" spans="1:20" x14ac:dyDescent="0.3">
      <c r="A77" s="35"/>
      <c r="B77" t="s">
        <v>1</v>
      </c>
      <c r="C77">
        <v>6</v>
      </c>
      <c r="D77">
        <v>6</v>
      </c>
      <c r="E77">
        <v>5</v>
      </c>
      <c r="F77">
        <v>6</v>
      </c>
      <c r="G77">
        <v>9</v>
      </c>
      <c r="H77">
        <v>8</v>
      </c>
      <c r="J77">
        <f>SUM(C77:H77)</f>
        <v>40</v>
      </c>
      <c r="K77" s="35"/>
      <c r="L77" t="s">
        <v>1</v>
      </c>
      <c r="M77">
        <v>5</v>
      </c>
      <c r="N77">
        <v>5</v>
      </c>
      <c r="O77">
        <v>6</v>
      </c>
      <c r="P77">
        <v>8</v>
      </c>
      <c r="Q77">
        <v>9</v>
      </c>
      <c r="R77">
        <v>9</v>
      </c>
      <c r="T77">
        <f>SUM(M77:R77)</f>
        <v>42</v>
      </c>
    </row>
    <row r="78" spans="1:20" x14ac:dyDescent="0.3">
      <c r="A78" s="35"/>
      <c r="B78" t="s">
        <v>2</v>
      </c>
      <c r="C78">
        <v>5</v>
      </c>
      <c r="D78">
        <v>5</v>
      </c>
      <c r="E78">
        <v>5</v>
      </c>
      <c r="F78">
        <v>7</v>
      </c>
      <c r="G78">
        <v>9</v>
      </c>
      <c r="H78">
        <v>9</v>
      </c>
      <c r="J78">
        <f>SUM(C78:H78)</f>
        <v>40</v>
      </c>
      <c r="K78" s="35"/>
      <c r="L78" t="s">
        <v>2</v>
      </c>
      <c r="M78">
        <v>6</v>
      </c>
      <c r="N78">
        <v>6</v>
      </c>
      <c r="O78">
        <v>6</v>
      </c>
      <c r="P78">
        <v>7</v>
      </c>
      <c r="Q78">
        <v>11</v>
      </c>
      <c r="R78">
        <v>11</v>
      </c>
      <c r="T78">
        <f>SUM(M78:R78)</f>
        <v>47</v>
      </c>
    </row>
    <row r="79" spans="1:20" x14ac:dyDescent="0.3">
      <c r="A79" s="35"/>
      <c r="B79" t="s">
        <v>3</v>
      </c>
      <c r="C79">
        <v>5</v>
      </c>
      <c r="D79">
        <v>5</v>
      </c>
      <c r="E79">
        <v>5</v>
      </c>
      <c r="F79">
        <v>5</v>
      </c>
      <c r="G79">
        <v>8</v>
      </c>
      <c r="H79">
        <v>9</v>
      </c>
      <c r="J79">
        <f>SUM(C79:H79)</f>
        <v>37</v>
      </c>
      <c r="K79" s="35"/>
      <c r="L79" t="s">
        <v>3</v>
      </c>
      <c r="M79">
        <v>6</v>
      </c>
      <c r="N79">
        <v>6</v>
      </c>
      <c r="O79">
        <v>5</v>
      </c>
      <c r="P79">
        <v>6</v>
      </c>
      <c r="Q79">
        <v>10</v>
      </c>
      <c r="R79">
        <v>9</v>
      </c>
      <c r="T79">
        <f>SUM(M79:R79)</f>
        <v>42</v>
      </c>
    </row>
    <row r="80" spans="1:20" x14ac:dyDescent="0.3">
      <c r="A80" s="35"/>
      <c r="B80" t="s">
        <v>4</v>
      </c>
      <c r="C80">
        <v>5</v>
      </c>
      <c r="D80">
        <v>5</v>
      </c>
      <c r="E80">
        <v>5</v>
      </c>
      <c r="F80">
        <v>6</v>
      </c>
      <c r="G80">
        <v>8</v>
      </c>
      <c r="H80">
        <v>9</v>
      </c>
      <c r="J80">
        <f>SUM(C80:H80)</f>
        <v>38</v>
      </c>
      <c r="K80" s="35"/>
      <c r="L80" t="s">
        <v>4</v>
      </c>
      <c r="M80">
        <v>5</v>
      </c>
      <c r="N80">
        <v>6</v>
      </c>
      <c r="O80">
        <v>5</v>
      </c>
      <c r="P80">
        <v>6</v>
      </c>
      <c r="Q80">
        <v>10</v>
      </c>
      <c r="R80">
        <v>10</v>
      </c>
      <c r="T80">
        <f>SUM(M80:R80)</f>
        <v>42</v>
      </c>
    </row>
    <row r="81" spans="1:20" x14ac:dyDescent="0.3">
      <c r="A81" s="35"/>
      <c r="J81" s="7">
        <f>SUM(J76:J80)</f>
        <v>199</v>
      </c>
      <c r="K81" s="35"/>
      <c r="T81" s="7">
        <f>SUM(T76:T80)</f>
        <v>216</v>
      </c>
    </row>
    <row r="82" spans="1:20" x14ac:dyDescent="0.3">
      <c r="A82" s="35"/>
      <c r="B82" s="33" t="s">
        <v>79</v>
      </c>
      <c r="C82" s="33"/>
      <c r="D82" s="33"/>
      <c r="E82" s="33"/>
      <c r="F82" s="33"/>
      <c r="G82" s="33"/>
      <c r="H82" s="33"/>
      <c r="I82" s="33"/>
      <c r="J82" s="33"/>
      <c r="K82" s="35"/>
      <c r="L82" s="33" t="s">
        <v>101</v>
      </c>
      <c r="M82" s="33"/>
      <c r="N82" s="33"/>
      <c r="O82" s="33"/>
      <c r="P82" s="33"/>
      <c r="Q82" s="33"/>
      <c r="R82" s="33"/>
      <c r="S82" s="33"/>
      <c r="T82" s="33"/>
    </row>
    <row r="83" spans="1:20" x14ac:dyDescent="0.3">
      <c r="A83" s="35"/>
      <c r="C83" t="s">
        <v>5</v>
      </c>
      <c r="D83" t="s">
        <v>6</v>
      </c>
      <c r="E83" t="s">
        <v>7</v>
      </c>
      <c r="F83" t="s">
        <v>8</v>
      </c>
      <c r="G83" t="s">
        <v>9</v>
      </c>
      <c r="H83" t="s">
        <v>10</v>
      </c>
      <c r="I83" t="s">
        <v>11</v>
      </c>
      <c r="J83" t="s">
        <v>12</v>
      </c>
      <c r="K83" s="35"/>
      <c r="M83" t="s">
        <v>5</v>
      </c>
      <c r="N83" t="s">
        <v>6</v>
      </c>
      <c r="O83" t="s">
        <v>7</v>
      </c>
      <c r="P83" t="s">
        <v>8</v>
      </c>
      <c r="Q83" t="s">
        <v>9</v>
      </c>
      <c r="R83" t="s">
        <v>10</v>
      </c>
      <c r="S83" t="s">
        <v>11</v>
      </c>
      <c r="T83" t="s">
        <v>12</v>
      </c>
    </row>
    <row r="84" spans="1:20" x14ac:dyDescent="0.3">
      <c r="A84" s="35"/>
      <c r="B84" t="s">
        <v>0</v>
      </c>
      <c r="C84">
        <v>5</v>
      </c>
      <c r="D84">
        <v>5</v>
      </c>
      <c r="E84">
        <v>4</v>
      </c>
      <c r="F84">
        <v>5</v>
      </c>
      <c r="G84">
        <v>5</v>
      </c>
      <c r="H84">
        <v>4</v>
      </c>
      <c r="J84">
        <f>SUM(C84:H84)</f>
        <v>28</v>
      </c>
      <c r="K84" s="35"/>
      <c r="L84" t="s">
        <v>0</v>
      </c>
      <c r="T84">
        <f>SUM(M84:R84)</f>
        <v>0</v>
      </c>
    </row>
    <row r="85" spans="1:20" x14ac:dyDescent="0.3">
      <c r="A85" s="35"/>
      <c r="B85" t="s">
        <v>1</v>
      </c>
      <c r="C85">
        <v>3</v>
      </c>
      <c r="D85">
        <v>6</v>
      </c>
      <c r="E85">
        <v>5</v>
      </c>
      <c r="F85">
        <v>6</v>
      </c>
      <c r="G85">
        <v>3</v>
      </c>
      <c r="H85">
        <v>3</v>
      </c>
      <c r="J85">
        <f>SUM(C85:H85)</f>
        <v>26</v>
      </c>
      <c r="K85" s="35"/>
      <c r="L85" t="s">
        <v>1</v>
      </c>
      <c r="T85">
        <f>SUM(M85:R85)</f>
        <v>0</v>
      </c>
    </row>
    <row r="86" spans="1:20" x14ac:dyDescent="0.3">
      <c r="A86" s="35"/>
      <c r="B86" t="s">
        <v>2</v>
      </c>
      <c r="C86">
        <v>6</v>
      </c>
      <c r="D86">
        <v>6</v>
      </c>
      <c r="E86">
        <v>5</v>
      </c>
      <c r="F86">
        <v>5</v>
      </c>
      <c r="G86">
        <v>6</v>
      </c>
      <c r="H86">
        <v>6</v>
      </c>
      <c r="J86">
        <f>SUM(C86:H86)</f>
        <v>34</v>
      </c>
      <c r="K86" s="35"/>
      <c r="L86" t="s">
        <v>2</v>
      </c>
      <c r="T86">
        <f>SUM(M86:R86)</f>
        <v>0</v>
      </c>
    </row>
    <row r="87" spans="1:20" x14ac:dyDescent="0.3">
      <c r="A87" s="35"/>
      <c r="B87" t="s">
        <v>3</v>
      </c>
      <c r="C87">
        <v>6</v>
      </c>
      <c r="D87">
        <v>6</v>
      </c>
      <c r="E87">
        <v>5</v>
      </c>
      <c r="F87">
        <v>7</v>
      </c>
      <c r="G87">
        <v>7</v>
      </c>
      <c r="H87">
        <v>5</v>
      </c>
      <c r="J87">
        <f>SUM(C87:H87)</f>
        <v>36</v>
      </c>
      <c r="K87" s="35"/>
      <c r="L87" t="s">
        <v>3</v>
      </c>
      <c r="T87">
        <f>SUM(M87:R87)</f>
        <v>0</v>
      </c>
    </row>
    <row r="88" spans="1:20" x14ac:dyDescent="0.3">
      <c r="A88" s="35"/>
      <c r="B88" t="s">
        <v>4</v>
      </c>
      <c r="C88">
        <v>4</v>
      </c>
      <c r="D88">
        <v>5</v>
      </c>
      <c r="E88">
        <v>5</v>
      </c>
      <c r="F88">
        <v>5</v>
      </c>
      <c r="G88">
        <v>4</v>
      </c>
      <c r="H88">
        <v>5</v>
      </c>
      <c r="J88">
        <f>SUM(C88:H88)</f>
        <v>28</v>
      </c>
      <c r="K88" s="35"/>
      <c r="L88" t="s">
        <v>4</v>
      </c>
      <c r="T88">
        <f>SUM(M88:R88)</f>
        <v>0</v>
      </c>
    </row>
    <row r="89" spans="1:20" x14ac:dyDescent="0.3">
      <c r="A89" s="35"/>
      <c r="J89" s="7">
        <f>SUM(J84:J88)</f>
        <v>152</v>
      </c>
      <c r="K89" s="35"/>
      <c r="T89" s="7">
        <f>SUM(T84:T88)</f>
        <v>0</v>
      </c>
    </row>
    <row r="90" spans="1:20" x14ac:dyDescent="0.3">
      <c r="A90" s="35"/>
      <c r="B90" s="33" t="s">
        <v>80</v>
      </c>
      <c r="C90" s="33"/>
      <c r="D90" s="33"/>
      <c r="E90" s="33"/>
      <c r="F90" s="33"/>
      <c r="G90" s="33"/>
      <c r="H90" s="33"/>
      <c r="I90" s="33"/>
      <c r="J90" s="33"/>
      <c r="K90" s="35"/>
      <c r="L90" s="33" t="s">
        <v>102</v>
      </c>
      <c r="M90" s="33"/>
      <c r="N90" s="33"/>
      <c r="O90" s="33"/>
      <c r="P90" s="33"/>
      <c r="Q90" s="33"/>
      <c r="R90" s="33"/>
      <c r="S90" s="33"/>
      <c r="T90" s="33"/>
    </row>
    <row r="91" spans="1:20" x14ac:dyDescent="0.3">
      <c r="A91" s="35"/>
      <c r="C91" t="s">
        <v>5</v>
      </c>
      <c r="D91" t="s">
        <v>6</v>
      </c>
      <c r="E91" t="s">
        <v>7</v>
      </c>
      <c r="F91" t="s">
        <v>8</v>
      </c>
      <c r="G91" t="s">
        <v>9</v>
      </c>
      <c r="H91" t="s">
        <v>10</v>
      </c>
      <c r="I91" t="s">
        <v>11</v>
      </c>
      <c r="J91" t="s">
        <v>12</v>
      </c>
      <c r="K91" s="35"/>
      <c r="M91" t="s">
        <v>5</v>
      </c>
      <c r="N91" t="s">
        <v>6</v>
      </c>
      <c r="O91" t="s">
        <v>7</v>
      </c>
      <c r="P91" t="s">
        <v>8</v>
      </c>
      <c r="Q91" t="s">
        <v>9</v>
      </c>
      <c r="R91" t="s">
        <v>10</v>
      </c>
      <c r="S91" t="s">
        <v>11</v>
      </c>
      <c r="T91" t="s">
        <v>12</v>
      </c>
    </row>
    <row r="92" spans="1:20" x14ac:dyDescent="0.3">
      <c r="A92" s="35"/>
      <c r="B92" t="s">
        <v>0</v>
      </c>
      <c r="C92">
        <v>5</v>
      </c>
      <c r="D92">
        <v>5</v>
      </c>
      <c r="E92">
        <v>6</v>
      </c>
      <c r="F92">
        <v>6</v>
      </c>
      <c r="G92">
        <v>8</v>
      </c>
      <c r="H92">
        <v>8</v>
      </c>
      <c r="J92">
        <f>SUM(C92:H92)</f>
        <v>38</v>
      </c>
      <c r="K92" s="35"/>
      <c r="L92" t="s">
        <v>0</v>
      </c>
      <c r="T92">
        <f>SUM(M92:R92)</f>
        <v>0</v>
      </c>
    </row>
    <row r="93" spans="1:20" x14ac:dyDescent="0.3">
      <c r="A93" s="35"/>
      <c r="B93" t="s">
        <v>1</v>
      </c>
      <c r="C93">
        <v>5</v>
      </c>
      <c r="D93">
        <v>5</v>
      </c>
      <c r="E93">
        <v>5</v>
      </c>
      <c r="F93">
        <v>6</v>
      </c>
      <c r="G93">
        <v>7</v>
      </c>
      <c r="H93">
        <v>7</v>
      </c>
      <c r="J93">
        <f>SUM(C93:H93)</f>
        <v>35</v>
      </c>
      <c r="K93" s="35"/>
      <c r="L93" t="s">
        <v>1</v>
      </c>
      <c r="T93">
        <f>SUM(M93:R93)</f>
        <v>0</v>
      </c>
    </row>
    <row r="94" spans="1:20" x14ac:dyDescent="0.3">
      <c r="A94" s="35"/>
      <c r="B94" t="s">
        <v>2</v>
      </c>
      <c r="C94">
        <v>3</v>
      </c>
      <c r="D94">
        <v>5</v>
      </c>
      <c r="E94">
        <v>5</v>
      </c>
      <c r="F94">
        <v>6</v>
      </c>
      <c r="G94">
        <v>9</v>
      </c>
      <c r="H94">
        <v>10</v>
      </c>
      <c r="J94">
        <f>SUM(C94:H94)</f>
        <v>38</v>
      </c>
      <c r="K94" s="35"/>
      <c r="L94" t="s">
        <v>2</v>
      </c>
      <c r="T94">
        <f>SUM(M94:R94)</f>
        <v>0</v>
      </c>
    </row>
    <row r="95" spans="1:20" x14ac:dyDescent="0.3">
      <c r="A95" s="35"/>
      <c r="B95" t="s">
        <v>3</v>
      </c>
      <c r="C95">
        <v>4</v>
      </c>
      <c r="D95">
        <v>4</v>
      </c>
      <c r="E95">
        <v>4</v>
      </c>
      <c r="F95">
        <v>3</v>
      </c>
      <c r="G95">
        <v>3</v>
      </c>
      <c r="H95">
        <v>3</v>
      </c>
      <c r="J95">
        <f>SUM(C95:H95)</f>
        <v>21</v>
      </c>
      <c r="K95" s="35"/>
      <c r="L95" t="s">
        <v>3</v>
      </c>
      <c r="T95">
        <f>SUM(M95:R95)</f>
        <v>0</v>
      </c>
    </row>
    <row r="96" spans="1:20" x14ac:dyDescent="0.3">
      <c r="A96" s="35"/>
      <c r="B96" t="s">
        <v>4</v>
      </c>
      <c r="C96">
        <v>6</v>
      </c>
      <c r="D96">
        <v>5</v>
      </c>
      <c r="E96">
        <v>5</v>
      </c>
      <c r="F96">
        <v>5</v>
      </c>
      <c r="G96">
        <v>4</v>
      </c>
      <c r="H96">
        <v>5</v>
      </c>
      <c r="J96">
        <f>SUM(C96:H96)</f>
        <v>30</v>
      </c>
      <c r="K96" s="35"/>
      <c r="L96" t="s">
        <v>4</v>
      </c>
      <c r="T96">
        <f>SUM(M96:R96)</f>
        <v>0</v>
      </c>
    </row>
    <row r="97" spans="1:20" x14ac:dyDescent="0.3">
      <c r="A97" s="35"/>
      <c r="J97" s="7">
        <f>SUM(J92:J96)</f>
        <v>162</v>
      </c>
      <c r="K97" s="35"/>
      <c r="T97" s="7">
        <f>SUM(T92:T96)</f>
        <v>0</v>
      </c>
    </row>
    <row r="98" spans="1:20" x14ac:dyDescent="0.3">
      <c r="A98" s="35"/>
      <c r="B98" s="33" t="s">
        <v>81</v>
      </c>
      <c r="C98" s="33"/>
      <c r="D98" s="33"/>
      <c r="E98" s="33"/>
      <c r="F98" s="33"/>
      <c r="G98" s="33"/>
      <c r="H98" s="33"/>
      <c r="I98" s="33"/>
      <c r="J98" s="33"/>
      <c r="K98" s="35"/>
      <c r="L98" s="33" t="s">
        <v>103</v>
      </c>
      <c r="M98" s="33"/>
      <c r="N98" s="33"/>
      <c r="O98" s="33"/>
      <c r="P98" s="33"/>
      <c r="Q98" s="33"/>
      <c r="R98" s="33"/>
      <c r="S98" s="33"/>
      <c r="T98" s="33"/>
    </row>
    <row r="99" spans="1:20" x14ac:dyDescent="0.3">
      <c r="A99" s="35"/>
      <c r="C99" t="s">
        <v>5</v>
      </c>
      <c r="D99" t="s">
        <v>6</v>
      </c>
      <c r="E99" t="s">
        <v>7</v>
      </c>
      <c r="F99" t="s">
        <v>8</v>
      </c>
      <c r="G99" t="s">
        <v>9</v>
      </c>
      <c r="H99" t="s">
        <v>10</v>
      </c>
      <c r="I99" t="s">
        <v>11</v>
      </c>
      <c r="J99" t="s">
        <v>12</v>
      </c>
      <c r="K99" s="35"/>
      <c r="M99" t="s">
        <v>5</v>
      </c>
      <c r="N99" t="s">
        <v>6</v>
      </c>
      <c r="O99" t="s">
        <v>7</v>
      </c>
      <c r="P99" t="s">
        <v>8</v>
      </c>
      <c r="Q99" t="s">
        <v>9</v>
      </c>
      <c r="R99" t="s">
        <v>10</v>
      </c>
      <c r="S99" t="s">
        <v>11</v>
      </c>
      <c r="T99" t="s">
        <v>12</v>
      </c>
    </row>
    <row r="100" spans="1:20" x14ac:dyDescent="0.3">
      <c r="A100" s="35"/>
      <c r="B100" t="s">
        <v>0</v>
      </c>
      <c r="C100">
        <v>3</v>
      </c>
      <c r="D100">
        <v>3</v>
      </c>
      <c r="E100">
        <v>3</v>
      </c>
      <c r="F100">
        <v>3</v>
      </c>
      <c r="G100">
        <v>3</v>
      </c>
      <c r="H100">
        <v>3</v>
      </c>
      <c r="J100">
        <f>SUM(C100:H100)</f>
        <v>18</v>
      </c>
      <c r="K100" s="35"/>
      <c r="L100" t="s">
        <v>0</v>
      </c>
      <c r="T100">
        <f>SUM(M100:R100)</f>
        <v>0</v>
      </c>
    </row>
    <row r="101" spans="1:20" x14ac:dyDescent="0.3">
      <c r="A101" s="35"/>
      <c r="B101" t="s">
        <v>1</v>
      </c>
      <c r="C101">
        <v>5</v>
      </c>
      <c r="D101">
        <v>5</v>
      </c>
      <c r="E101">
        <v>5</v>
      </c>
      <c r="F101">
        <v>5</v>
      </c>
      <c r="G101">
        <v>6</v>
      </c>
      <c r="H101">
        <v>6</v>
      </c>
      <c r="J101">
        <f>SUM(C101:H101)</f>
        <v>32</v>
      </c>
      <c r="K101" s="35"/>
      <c r="L101" t="s">
        <v>1</v>
      </c>
      <c r="T101">
        <f>SUM(M101:R101)</f>
        <v>0</v>
      </c>
    </row>
    <row r="102" spans="1:20" x14ac:dyDescent="0.3">
      <c r="A102" s="35"/>
      <c r="B102" t="s">
        <v>2</v>
      </c>
      <c r="C102">
        <v>5</v>
      </c>
      <c r="D102">
        <v>5</v>
      </c>
      <c r="E102">
        <v>5</v>
      </c>
      <c r="F102">
        <v>5</v>
      </c>
      <c r="G102">
        <v>4</v>
      </c>
      <c r="H102">
        <v>4</v>
      </c>
      <c r="J102">
        <f>SUM(C102:H102)</f>
        <v>28</v>
      </c>
      <c r="K102" s="35"/>
      <c r="L102" t="s">
        <v>2</v>
      </c>
      <c r="T102">
        <f>SUM(M102:R102)</f>
        <v>0</v>
      </c>
    </row>
    <row r="103" spans="1:20" x14ac:dyDescent="0.3">
      <c r="A103" s="35"/>
      <c r="B103" t="s">
        <v>3</v>
      </c>
      <c r="C103">
        <v>5</v>
      </c>
      <c r="D103">
        <v>4</v>
      </c>
      <c r="E103">
        <v>3</v>
      </c>
      <c r="F103">
        <v>3</v>
      </c>
      <c r="G103">
        <v>4</v>
      </c>
      <c r="H103">
        <v>4</v>
      </c>
      <c r="J103">
        <f>SUM(C103:H103)</f>
        <v>23</v>
      </c>
      <c r="K103" s="35"/>
      <c r="L103" t="s">
        <v>3</v>
      </c>
      <c r="T103">
        <f>SUM(M103:R103)</f>
        <v>0</v>
      </c>
    </row>
    <row r="104" spans="1:20" x14ac:dyDescent="0.3">
      <c r="A104" s="35"/>
      <c r="B104" t="s">
        <v>4</v>
      </c>
      <c r="C104">
        <v>4</v>
      </c>
      <c r="D104">
        <v>4</v>
      </c>
      <c r="E104">
        <v>2</v>
      </c>
      <c r="F104">
        <v>2</v>
      </c>
      <c r="G104">
        <v>2</v>
      </c>
      <c r="H104">
        <v>2</v>
      </c>
      <c r="J104">
        <f>SUM(C104:H104)</f>
        <v>16</v>
      </c>
      <c r="K104" s="35"/>
      <c r="L104" t="s">
        <v>4</v>
      </c>
      <c r="T104">
        <f>SUM(M104:R104)</f>
        <v>0</v>
      </c>
    </row>
    <row r="105" spans="1:20" x14ac:dyDescent="0.3">
      <c r="A105" s="35"/>
      <c r="J105" s="7">
        <f>SUM(J100:J104)</f>
        <v>117</v>
      </c>
      <c r="K105" s="35"/>
      <c r="T105" s="7">
        <f>SUM(T100:T104)</f>
        <v>0</v>
      </c>
    </row>
    <row r="106" spans="1:20" x14ac:dyDescent="0.3">
      <c r="A106" s="35"/>
      <c r="B106" s="33" t="s">
        <v>82</v>
      </c>
      <c r="C106" s="33"/>
      <c r="D106" s="33"/>
      <c r="E106" s="33"/>
      <c r="F106" s="33"/>
      <c r="G106" s="33"/>
      <c r="H106" s="33"/>
      <c r="I106" s="33"/>
      <c r="J106" s="33"/>
      <c r="K106" s="35"/>
      <c r="L106" s="33" t="s">
        <v>104</v>
      </c>
      <c r="M106" s="33"/>
      <c r="N106" s="33"/>
      <c r="O106" s="33"/>
      <c r="P106" s="33"/>
      <c r="Q106" s="33"/>
      <c r="R106" s="33"/>
      <c r="S106" s="33"/>
      <c r="T106" s="33"/>
    </row>
    <row r="107" spans="1:20" x14ac:dyDescent="0.3">
      <c r="A107" s="35"/>
      <c r="C107" t="s">
        <v>5</v>
      </c>
      <c r="D107" t="s">
        <v>6</v>
      </c>
      <c r="E107" t="s">
        <v>7</v>
      </c>
      <c r="F107" t="s">
        <v>8</v>
      </c>
      <c r="G107" t="s">
        <v>9</v>
      </c>
      <c r="H107" t="s">
        <v>10</v>
      </c>
      <c r="I107" t="s">
        <v>11</v>
      </c>
      <c r="J107" t="s">
        <v>12</v>
      </c>
      <c r="K107" s="35"/>
      <c r="M107" t="s">
        <v>5</v>
      </c>
      <c r="N107" t="s">
        <v>6</v>
      </c>
      <c r="O107" t="s">
        <v>7</v>
      </c>
      <c r="P107" t="s">
        <v>8</v>
      </c>
      <c r="Q107" t="s">
        <v>9</v>
      </c>
      <c r="R107" t="s">
        <v>10</v>
      </c>
      <c r="S107" t="s">
        <v>11</v>
      </c>
      <c r="T107" t="s">
        <v>12</v>
      </c>
    </row>
    <row r="108" spans="1:20" x14ac:dyDescent="0.3">
      <c r="A108" s="35"/>
      <c r="B108" t="s">
        <v>0</v>
      </c>
      <c r="C108">
        <v>5</v>
      </c>
      <c r="D108">
        <v>5</v>
      </c>
      <c r="E108">
        <v>5</v>
      </c>
      <c r="F108">
        <v>3</v>
      </c>
      <c r="G108">
        <v>3</v>
      </c>
      <c r="H108">
        <v>3</v>
      </c>
      <c r="J108">
        <f>SUM(C108:H108)</f>
        <v>24</v>
      </c>
      <c r="K108" s="35"/>
      <c r="L108" t="s">
        <v>0</v>
      </c>
      <c r="T108">
        <f>SUM(M108:R108)</f>
        <v>0</v>
      </c>
    </row>
    <row r="109" spans="1:20" x14ac:dyDescent="0.3">
      <c r="A109" s="35"/>
      <c r="B109" t="s">
        <v>1</v>
      </c>
      <c r="C109">
        <v>6</v>
      </c>
      <c r="D109">
        <v>2</v>
      </c>
      <c r="E109">
        <v>5</v>
      </c>
      <c r="F109">
        <v>4</v>
      </c>
      <c r="G109">
        <v>2</v>
      </c>
      <c r="H109">
        <v>2</v>
      </c>
      <c r="J109">
        <f>SUM(C109:H109)</f>
        <v>21</v>
      </c>
      <c r="K109" s="35"/>
      <c r="L109" t="s">
        <v>1</v>
      </c>
      <c r="T109">
        <f>SUM(M109:R109)</f>
        <v>0</v>
      </c>
    </row>
    <row r="110" spans="1:20" x14ac:dyDescent="0.3">
      <c r="A110" s="35"/>
      <c r="B110" t="s">
        <v>2</v>
      </c>
      <c r="C110">
        <v>2</v>
      </c>
      <c r="D110">
        <v>2</v>
      </c>
      <c r="E110">
        <v>2</v>
      </c>
      <c r="F110">
        <v>2</v>
      </c>
      <c r="G110">
        <v>2</v>
      </c>
      <c r="H110">
        <v>2</v>
      </c>
      <c r="J110">
        <f>SUM(C110:H110)</f>
        <v>12</v>
      </c>
      <c r="K110" s="35"/>
      <c r="L110" t="s">
        <v>2</v>
      </c>
      <c r="T110">
        <f>SUM(M110:R110)</f>
        <v>0</v>
      </c>
    </row>
    <row r="111" spans="1:20" x14ac:dyDescent="0.3">
      <c r="A111" s="35"/>
      <c r="B111" t="s">
        <v>3</v>
      </c>
      <c r="C111">
        <v>6</v>
      </c>
      <c r="D111">
        <v>5</v>
      </c>
      <c r="E111">
        <v>6</v>
      </c>
      <c r="F111">
        <v>6</v>
      </c>
      <c r="G111">
        <v>4</v>
      </c>
      <c r="H111">
        <v>4</v>
      </c>
      <c r="J111">
        <f>SUM(C111:H111)</f>
        <v>31</v>
      </c>
      <c r="K111" s="35"/>
      <c r="L111" t="s">
        <v>3</v>
      </c>
      <c r="T111">
        <f>SUM(M111:R111)</f>
        <v>0</v>
      </c>
    </row>
    <row r="112" spans="1:20" x14ac:dyDescent="0.3">
      <c r="A112" s="35"/>
      <c r="B112" t="s">
        <v>4</v>
      </c>
      <c r="C112">
        <v>4</v>
      </c>
      <c r="D112">
        <v>3</v>
      </c>
      <c r="E112">
        <v>3</v>
      </c>
      <c r="F112">
        <v>3</v>
      </c>
      <c r="G112">
        <v>3</v>
      </c>
      <c r="H112">
        <v>3</v>
      </c>
      <c r="J112">
        <f>SUM(C112:H112)</f>
        <v>19</v>
      </c>
      <c r="K112" s="35"/>
      <c r="L112" t="s">
        <v>4</v>
      </c>
      <c r="T112">
        <f>SUM(M112:R112)</f>
        <v>0</v>
      </c>
    </row>
    <row r="113" spans="1:20" x14ac:dyDescent="0.3">
      <c r="A113" s="35"/>
      <c r="J113" s="7">
        <f>SUM(J108:J112)</f>
        <v>107</v>
      </c>
      <c r="K113" s="35"/>
      <c r="T113" s="7">
        <f>SUM(T108:T112)</f>
        <v>0</v>
      </c>
    </row>
    <row r="114" spans="1:20" x14ac:dyDescent="0.3">
      <c r="A114" s="35"/>
      <c r="B114" s="33" t="s">
        <v>83</v>
      </c>
      <c r="C114" s="33"/>
      <c r="D114" s="33"/>
      <c r="E114" s="33"/>
      <c r="F114" s="33"/>
      <c r="G114" s="33"/>
      <c r="H114" s="33"/>
      <c r="I114" s="33"/>
      <c r="J114" s="33"/>
      <c r="K114" s="35"/>
      <c r="L114" s="33" t="s">
        <v>105</v>
      </c>
      <c r="M114" s="33"/>
      <c r="N114" s="33"/>
      <c r="O114" s="33"/>
      <c r="P114" s="33"/>
      <c r="Q114" s="33"/>
      <c r="R114" s="33"/>
      <c r="S114" s="33"/>
      <c r="T114" s="33"/>
    </row>
    <row r="115" spans="1:20" x14ac:dyDescent="0.3">
      <c r="A115" s="35"/>
      <c r="C115" t="s">
        <v>5</v>
      </c>
      <c r="D115" t="s">
        <v>6</v>
      </c>
      <c r="E115" t="s">
        <v>7</v>
      </c>
      <c r="F115" t="s">
        <v>8</v>
      </c>
      <c r="G115" t="s">
        <v>9</v>
      </c>
      <c r="H115" t="s">
        <v>10</v>
      </c>
      <c r="I115" t="s">
        <v>11</v>
      </c>
      <c r="J115" t="s">
        <v>12</v>
      </c>
      <c r="K115" s="35"/>
      <c r="M115" t="s">
        <v>5</v>
      </c>
      <c r="N115" t="s">
        <v>6</v>
      </c>
      <c r="O115" t="s">
        <v>7</v>
      </c>
      <c r="P115" t="s">
        <v>8</v>
      </c>
      <c r="Q115" t="s">
        <v>9</v>
      </c>
      <c r="R115" t="s">
        <v>10</v>
      </c>
      <c r="S115" t="s">
        <v>11</v>
      </c>
      <c r="T115" t="s">
        <v>12</v>
      </c>
    </row>
    <row r="116" spans="1:20" x14ac:dyDescent="0.3">
      <c r="A116" s="35"/>
      <c r="B116" t="s">
        <v>0</v>
      </c>
      <c r="C116">
        <v>3</v>
      </c>
      <c r="D116">
        <v>3</v>
      </c>
      <c r="E116">
        <v>3</v>
      </c>
      <c r="F116">
        <v>3</v>
      </c>
      <c r="G116">
        <v>3</v>
      </c>
      <c r="H116">
        <v>3</v>
      </c>
      <c r="J116">
        <f>SUM(C116:H116)</f>
        <v>18</v>
      </c>
      <c r="K116" s="35"/>
      <c r="L116" t="s">
        <v>0</v>
      </c>
      <c r="T116">
        <f>SUM(M116:R116)</f>
        <v>0</v>
      </c>
    </row>
    <row r="117" spans="1:20" x14ac:dyDescent="0.3">
      <c r="A117" s="35"/>
      <c r="B117" t="s">
        <v>1</v>
      </c>
      <c r="C117">
        <v>4</v>
      </c>
      <c r="D117">
        <v>3</v>
      </c>
      <c r="E117">
        <v>4</v>
      </c>
      <c r="F117">
        <v>3</v>
      </c>
      <c r="G117">
        <v>3</v>
      </c>
      <c r="H117">
        <v>3</v>
      </c>
      <c r="J117">
        <f>SUM(C117:H117)</f>
        <v>20</v>
      </c>
      <c r="K117" s="35"/>
      <c r="L117" t="s">
        <v>1</v>
      </c>
      <c r="T117">
        <f>SUM(M117:R117)</f>
        <v>0</v>
      </c>
    </row>
    <row r="118" spans="1:20" x14ac:dyDescent="0.3">
      <c r="A118" s="35"/>
      <c r="B118" t="s">
        <v>2</v>
      </c>
      <c r="C118">
        <v>5</v>
      </c>
      <c r="D118">
        <v>4</v>
      </c>
      <c r="E118">
        <v>4</v>
      </c>
      <c r="F118">
        <v>4</v>
      </c>
      <c r="G118">
        <v>5</v>
      </c>
      <c r="H118">
        <v>5</v>
      </c>
      <c r="J118">
        <f>SUM(C118:H118)</f>
        <v>27</v>
      </c>
      <c r="K118" s="35"/>
      <c r="L118" t="s">
        <v>2</v>
      </c>
      <c r="T118">
        <f>SUM(M118:R118)</f>
        <v>0</v>
      </c>
    </row>
    <row r="119" spans="1:20" x14ac:dyDescent="0.3">
      <c r="A119" s="35"/>
      <c r="B119" t="s">
        <v>3</v>
      </c>
      <c r="C119">
        <v>4</v>
      </c>
      <c r="D119">
        <v>3</v>
      </c>
      <c r="E119">
        <v>4</v>
      </c>
      <c r="F119">
        <v>4</v>
      </c>
      <c r="G119">
        <v>4</v>
      </c>
      <c r="H119">
        <v>4</v>
      </c>
      <c r="J119">
        <f>SUM(C119:H119)</f>
        <v>23</v>
      </c>
      <c r="K119" s="35"/>
      <c r="L119" t="s">
        <v>3</v>
      </c>
      <c r="T119">
        <f>SUM(M119:R119)</f>
        <v>0</v>
      </c>
    </row>
    <row r="120" spans="1:20" x14ac:dyDescent="0.3">
      <c r="A120" s="35"/>
      <c r="B120" t="s">
        <v>4</v>
      </c>
      <c r="C120">
        <v>4</v>
      </c>
      <c r="D120">
        <v>4</v>
      </c>
      <c r="E120">
        <v>3</v>
      </c>
      <c r="F120">
        <v>3</v>
      </c>
      <c r="G120">
        <v>3</v>
      </c>
      <c r="H120">
        <v>3</v>
      </c>
      <c r="J120">
        <f>SUM(C120:H120)</f>
        <v>20</v>
      </c>
      <c r="K120" s="35"/>
      <c r="L120" t="s">
        <v>4</v>
      </c>
      <c r="T120">
        <f>SUM(M120:R120)</f>
        <v>0</v>
      </c>
    </row>
    <row r="121" spans="1:20" x14ac:dyDescent="0.3">
      <c r="A121" s="35"/>
      <c r="J121" s="7">
        <f>SUM(J116:J120)</f>
        <v>108</v>
      </c>
      <c r="K121" s="35"/>
      <c r="T121" s="7">
        <f>SUM(T116:T120)</f>
        <v>0</v>
      </c>
    </row>
    <row r="122" spans="1:20" x14ac:dyDescent="0.3">
      <c r="A122" s="35"/>
      <c r="B122" s="33" t="s">
        <v>84</v>
      </c>
      <c r="C122" s="33"/>
      <c r="D122" s="33"/>
      <c r="E122" s="33"/>
      <c r="F122" s="33"/>
      <c r="G122" s="33"/>
      <c r="H122" s="33"/>
      <c r="I122" s="33"/>
      <c r="J122" s="33"/>
      <c r="K122" s="35"/>
      <c r="L122" s="33" t="s">
        <v>106</v>
      </c>
      <c r="M122" s="33"/>
      <c r="N122" s="33"/>
      <c r="O122" s="33"/>
      <c r="P122" s="33"/>
      <c r="Q122" s="33"/>
      <c r="R122" s="33"/>
      <c r="S122" s="33"/>
      <c r="T122" s="33"/>
    </row>
    <row r="123" spans="1:20" x14ac:dyDescent="0.3">
      <c r="A123" s="35"/>
      <c r="C123" t="s">
        <v>5</v>
      </c>
      <c r="D123" t="s">
        <v>6</v>
      </c>
      <c r="E123" t="s">
        <v>7</v>
      </c>
      <c r="F123" t="s">
        <v>8</v>
      </c>
      <c r="G123" t="s">
        <v>9</v>
      </c>
      <c r="H123" t="s">
        <v>10</v>
      </c>
      <c r="I123" t="s">
        <v>11</v>
      </c>
      <c r="J123" t="s">
        <v>12</v>
      </c>
      <c r="K123" s="35"/>
      <c r="M123" t="s">
        <v>5</v>
      </c>
      <c r="N123" t="s">
        <v>6</v>
      </c>
      <c r="O123" t="s">
        <v>7</v>
      </c>
      <c r="P123" t="s">
        <v>8</v>
      </c>
      <c r="Q123" t="s">
        <v>9</v>
      </c>
      <c r="R123" t="s">
        <v>10</v>
      </c>
      <c r="S123" t="s">
        <v>11</v>
      </c>
      <c r="T123" t="s">
        <v>12</v>
      </c>
    </row>
    <row r="124" spans="1:20" x14ac:dyDescent="0.3">
      <c r="A124" s="35"/>
      <c r="B124" t="s">
        <v>0</v>
      </c>
      <c r="C124">
        <v>4</v>
      </c>
      <c r="D124">
        <v>5</v>
      </c>
      <c r="E124">
        <v>5</v>
      </c>
      <c r="F124">
        <v>4</v>
      </c>
      <c r="G124">
        <v>7</v>
      </c>
      <c r="H124">
        <v>4</v>
      </c>
      <c r="J124">
        <f>SUM(C124:H124)</f>
        <v>29</v>
      </c>
      <c r="K124" s="35"/>
      <c r="L124" t="s">
        <v>0</v>
      </c>
      <c r="T124">
        <f>SUM(M124:R124)</f>
        <v>0</v>
      </c>
    </row>
    <row r="125" spans="1:20" x14ac:dyDescent="0.3">
      <c r="A125" s="35"/>
      <c r="B125" t="s">
        <v>1</v>
      </c>
      <c r="C125">
        <v>4</v>
      </c>
      <c r="D125">
        <v>3</v>
      </c>
      <c r="E125">
        <v>4</v>
      </c>
      <c r="F125">
        <v>4</v>
      </c>
      <c r="G125">
        <v>3</v>
      </c>
      <c r="H125">
        <v>3</v>
      </c>
      <c r="J125">
        <f>SUM(C125:H125)</f>
        <v>21</v>
      </c>
      <c r="K125" s="35"/>
      <c r="L125" t="s">
        <v>1</v>
      </c>
      <c r="T125">
        <f>SUM(M125:R125)</f>
        <v>0</v>
      </c>
    </row>
    <row r="126" spans="1:20" x14ac:dyDescent="0.3">
      <c r="A126" s="35"/>
      <c r="B126" t="s">
        <v>2</v>
      </c>
      <c r="C126">
        <v>3</v>
      </c>
      <c r="D126">
        <v>3</v>
      </c>
      <c r="E126">
        <v>3</v>
      </c>
      <c r="F126">
        <v>3</v>
      </c>
      <c r="G126">
        <v>3</v>
      </c>
      <c r="H126">
        <v>3</v>
      </c>
      <c r="J126">
        <f>SUM(C126:H126)</f>
        <v>18</v>
      </c>
      <c r="K126" s="35"/>
      <c r="L126" t="s">
        <v>2</v>
      </c>
      <c r="T126">
        <f>SUM(M126:R126)</f>
        <v>0</v>
      </c>
    </row>
    <row r="127" spans="1:20" x14ac:dyDescent="0.3">
      <c r="A127" s="35"/>
      <c r="B127" t="s">
        <v>3</v>
      </c>
      <c r="C127">
        <v>4</v>
      </c>
      <c r="D127">
        <v>3</v>
      </c>
      <c r="E127">
        <v>3</v>
      </c>
      <c r="F127">
        <v>3</v>
      </c>
      <c r="G127">
        <v>4</v>
      </c>
      <c r="H127">
        <v>3</v>
      </c>
      <c r="J127">
        <f>SUM(C127:H127)</f>
        <v>20</v>
      </c>
      <c r="K127" s="35"/>
      <c r="L127" t="s">
        <v>3</v>
      </c>
      <c r="T127">
        <f>SUM(M127:R127)</f>
        <v>0</v>
      </c>
    </row>
    <row r="128" spans="1:20" x14ac:dyDescent="0.3">
      <c r="A128" s="35"/>
      <c r="B128" t="s">
        <v>4</v>
      </c>
      <c r="C128">
        <v>6</v>
      </c>
      <c r="D128">
        <v>5</v>
      </c>
      <c r="E128">
        <v>5</v>
      </c>
      <c r="F128">
        <v>4</v>
      </c>
      <c r="G128">
        <v>3</v>
      </c>
      <c r="H128">
        <v>2</v>
      </c>
      <c r="J128">
        <f>SUM(C128:H128)</f>
        <v>25</v>
      </c>
      <c r="K128" s="35"/>
      <c r="L128" t="s">
        <v>4</v>
      </c>
      <c r="T128">
        <f>SUM(M128:R128)</f>
        <v>0</v>
      </c>
    </row>
    <row r="129" spans="1:20" x14ac:dyDescent="0.3">
      <c r="A129" s="35"/>
      <c r="J129" s="7">
        <f>SUM(J124:J128)</f>
        <v>113</v>
      </c>
      <c r="K129" s="35"/>
      <c r="T129" s="7">
        <f>SUM(T124:T128)</f>
        <v>0</v>
      </c>
    </row>
    <row r="130" spans="1:20" x14ac:dyDescent="0.3">
      <c r="A130" s="35"/>
      <c r="B130" s="33" t="s">
        <v>85</v>
      </c>
      <c r="C130" s="33"/>
      <c r="D130" s="33"/>
      <c r="E130" s="33"/>
      <c r="F130" s="33"/>
      <c r="G130" s="33"/>
      <c r="H130" s="33"/>
      <c r="I130" s="33"/>
      <c r="J130" s="33"/>
      <c r="K130" s="35"/>
      <c r="L130" s="33" t="s">
        <v>107</v>
      </c>
      <c r="M130" s="33"/>
      <c r="N130" s="33"/>
      <c r="O130" s="33"/>
      <c r="P130" s="33"/>
      <c r="Q130" s="33"/>
      <c r="R130" s="33"/>
      <c r="S130" s="33"/>
      <c r="T130" s="33"/>
    </row>
    <row r="131" spans="1:20" x14ac:dyDescent="0.3">
      <c r="A131" s="35"/>
      <c r="C131" t="s">
        <v>5</v>
      </c>
      <c r="D131" t="s">
        <v>6</v>
      </c>
      <c r="E131" t="s">
        <v>7</v>
      </c>
      <c r="F131" t="s">
        <v>8</v>
      </c>
      <c r="G131" t="s">
        <v>9</v>
      </c>
      <c r="H131" t="s">
        <v>10</v>
      </c>
      <c r="I131" t="s">
        <v>11</v>
      </c>
      <c r="J131" t="s">
        <v>12</v>
      </c>
      <c r="K131" s="35"/>
      <c r="M131" t="s">
        <v>5</v>
      </c>
      <c r="N131" t="s">
        <v>6</v>
      </c>
      <c r="O131" t="s">
        <v>7</v>
      </c>
      <c r="P131" t="s">
        <v>8</v>
      </c>
      <c r="Q131" t="s">
        <v>9</v>
      </c>
      <c r="R131" t="s">
        <v>10</v>
      </c>
      <c r="S131" t="s">
        <v>11</v>
      </c>
      <c r="T131" t="s">
        <v>12</v>
      </c>
    </row>
    <row r="132" spans="1:20" x14ac:dyDescent="0.3">
      <c r="A132" s="35"/>
      <c r="B132" t="s">
        <v>0</v>
      </c>
      <c r="C132">
        <v>4</v>
      </c>
      <c r="D132">
        <v>3</v>
      </c>
      <c r="E132">
        <v>3</v>
      </c>
      <c r="F132">
        <v>3</v>
      </c>
      <c r="G132">
        <v>3</v>
      </c>
      <c r="H132">
        <v>4</v>
      </c>
      <c r="J132">
        <f>SUM(C132:H132)</f>
        <v>20</v>
      </c>
      <c r="K132" s="35"/>
      <c r="L132" t="s">
        <v>0</v>
      </c>
      <c r="T132">
        <f>SUM(M132:R132)</f>
        <v>0</v>
      </c>
    </row>
    <row r="133" spans="1:20" x14ac:dyDescent="0.3">
      <c r="A133" s="35"/>
      <c r="B133" t="s">
        <v>1</v>
      </c>
      <c r="C133">
        <v>5</v>
      </c>
      <c r="D133">
        <v>5</v>
      </c>
      <c r="E133">
        <v>3</v>
      </c>
      <c r="F133">
        <v>3</v>
      </c>
      <c r="G133">
        <v>3</v>
      </c>
      <c r="H133">
        <v>3</v>
      </c>
      <c r="J133">
        <f>SUM(C133:H133)</f>
        <v>22</v>
      </c>
      <c r="K133" s="35"/>
      <c r="L133" t="s">
        <v>1</v>
      </c>
      <c r="T133">
        <f>SUM(M133:R133)</f>
        <v>0</v>
      </c>
    </row>
    <row r="134" spans="1:20" x14ac:dyDescent="0.3">
      <c r="A134" s="35"/>
      <c r="B134" t="s">
        <v>2</v>
      </c>
      <c r="C134">
        <v>5</v>
      </c>
      <c r="D134">
        <v>5</v>
      </c>
      <c r="E134">
        <v>5</v>
      </c>
      <c r="F134">
        <v>4</v>
      </c>
      <c r="G134">
        <v>3</v>
      </c>
      <c r="H134">
        <v>3</v>
      </c>
      <c r="J134">
        <f>SUM(C134:H134)</f>
        <v>25</v>
      </c>
      <c r="K134" s="35"/>
      <c r="L134" t="s">
        <v>2</v>
      </c>
      <c r="T134">
        <f>SUM(M134:R134)</f>
        <v>0</v>
      </c>
    </row>
    <row r="135" spans="1:20" x14ac:dyDescent="0.3">
      <c r="A135" s="35"/>
      <c r="B135" t="s">
        <v>3</v>
      </c>
      <c r="C135">
        <v>6</v>
      </c>
      <c r="D135">
        <v>6</v>
      </c>
      <c r="E135">
        <v>6</v>
      </c>
      <c r="F135">
        <v>6</v>
      </c>
      <c r="G135">
        <v>4</v>
      </c>
      <c r="H135">
        <v>4</v>
      </c>
      <c r="J135">
        <f>SUM(C135:H135)</f>
        <v>32</v>
      </c>
      <c r="K135" s="35"/>
      <c r="L135" t="s">
        <v>3</v>
      </c>
      <c r="T135">
        <f>SUM(M135:R135)</f>
        <v>0</v>
      </c>
    </row>
    <row r="136" spans="1:20" x14ac:dyDescent="0.3">
      <c r="A136" s="35"/>
      <c r="B136" t="s">
        <v>4</v>
      </c>
      <c r="C136">
        <v>3</v>
      </c>
      <c r="D136">
        <v>2</v>
      </c>
      <c r="E136">
        <v>3</v>
      </c>
      <c r="F136">
        <v>3</v>
      </c>
      <c r="G136">
        <v>2</v>
      </c>
      <c r="H136">
        <v>2</v>
      </c>
      <c r="J136">
        <f>SUM(C136:H136)</f>
        <v>15</v>
      </c>
      <c r="K136" s="35"/>
      <c r="L136" t="s">
        <v>4</v>
      </c>
      <c r="T136">
        <f>SUM(M136:R136)</f>
        <v>0</v>
      </c>
    </row>
    <row r="137" spans="1:20" x14ac:dyDescent="0.3">
      <c r="A137" s="35"/>
      <c r="J137" s="7">
        <f>SUM(J132:J136)</f>
        <v>114</v>
      </c>
      <c r="K137" s="35"/>
      <c r="T137" s="7">
        <f>SUM(T132:T136)</f>
        <v>0</v>
      </c>
    </row>
    <row r="138" spans="1:20" x14ac:dyDescent="0.3">
      <c r="A138" s="35"/>
      <c r="B138" s="33" t="s">
        <v>86</v>
      </c>
      <c r="C138" s="33"/>
      <c r="D138" s="33"/>
      <c r="E138" s="33"/>
      <c r="F138" s="33"/>
      <c r="G138" s="33"/>
      <c r="H138" s="33"/>
      <c r="I138" s="33"/>
      <c r="J138" s="33"/>
      <c r="K138" s="35"/>
      <c r="L138" s="33" t="s">
        <v>108</v>
      </c>
      <c r="M138" s="33"/>
      <c r="N138" s="33"/>
      <c r="O138" s="33"/>
      <c r="P138" s="33"/>
      <c r="Q138" s="33"/>
      <c r="R138" s="33"/>
      <c r="S138" s="33"/>
      <c r="T138" s="33"/>
    </row>
    <row r="139" spans="1:20" x14ac:dyDescent="0.3">
      <c r="A139" s="35"/>
      <c r="C139" t="s">
        <v>5</v>
      </c>
      <c r="D139" t="s">
        <v>6</v>
      </c>
      <c r="E139" t="s">
        <v>7</v>
      </c>
      <c r="F139" t="s">
        <v>8</v>
      </c>
      <c r="G139" t="s">
        <v>9</v>
      </c>
      <c r="H139" t="s">
        <v>10</v>
      </c>
      <c r="I139" t="s">
        <v>11</v>
      </c>
      <c r="J139" t="s">
        <v>12</v>
      </c>
      <c r="K139" s="35"/>
      <c r="M139" t="s">
        <v>5</v>
      </c>
      <c r="N139" t="s">
        <v>6</v>
      </c>
      <c r="O139" t="s">
        <v>7</v>
      </c>
      <c r="P139" t="s">
        <v>8</v>
      </c>
      <c r="Q139" t="s">
        <v>9</v>
      </c>
      <c r="R139" t="s">
        <v>10</v>
      </c>
      <c r="S139" t="s">
        <v>11</v>
      </c>
      <c r="T139" t="s">
        <v>12</v>
      </c>
    </row>
    <row r="140" spans="1:20" x14ac:dyDescent="0.3">
      <c r="A140" s="35"/>
      <c r="B140" t="s">
        <v>0</v>
      </c>
      <c r="C140">
        <v>6</v>
      </c>
      <c r="D140">
        <v>0</v>
      </c>
      <c r="E140">
        <v>6</v>
      </c>
      <c r="F140">
        <v>8</v>
      </c>
      <c r="G140">
        <v>10</v>
      </c>
      <c r="H140">
        <v>10</v>
      </c>
      <c r="J140">
        <f>SUM(C140:H140)</f>
        <v>40</v>
      </c>
      <c r="K140" s="35"/>
      <c r="L140" t="s">
        <v>0</v>
      </c>
      <c r="T140">
        <f>SUM(M140:R140)</f>
        <v>0</v>
      </c>
    </row>
    <row r="141" spans="1:20" x14ac:dyDescent="0.3">
      <c r="A141" s="35"/>
      <c r="B141" t="s">
        <v>1</v>
      </c>
      <c r="C141">
        <v>5</v>
      </c>
      <c r="D141">
        <v>5</v>
      </c>
      <c r="E141">
        <v>5</v>
      </c>
      <c r="F141">
        <v>5</v>
      </c>
      <c r="G141">
        <v>4</v>
      </c>
      <c r="H141">
        <v>4</v>
      </c>
      <c r="J141">
        <f>SUM(C141:H141)</f>
        <v>28</v>
      </c>
      <c r="K141" s="35"/>
      <c r="L141" t="s">
        <v>1</v>
      </c>
      <c r="T141">
        <f>SUM(M141:R141)</f>
        <v>0</v>
      </c>
    </row>
    <row r="142" spans="1:20" x14ac:dyDescent="0.3">
      <c r="A142" s="35"/>
      <c r="B142" t="s">
        <v>2</v>
      </c>
      <c r="C142">
        <v>6</v>
      </c>
      <c r="D142">
        <v>6</v>
      </c>
      <c r="E142">
        <v>5</v>
      </c>
      <c r="F142">
        <v>5</v>
      </c>
      <c r="G142">
        <v>1</v>
      </c>
      <c r="H142">
        <v>1</v>
      </c>
      <c r="J142">
        <f>SUM(C142:H142)</f>
        <v>24</v>
      </c>
      <c r="K142" s="35"/>
      <c r="L142" t="s">
        <v>2</v>
      </c>
      <c r="T142">
        <f>SUM(M142:R142)</f>
        <v>0</v>
      </c>
    </row>
    <row r="143" spans="1:20" x14ac:dyDescent="0.3">
      <c r="A143" s="35"/>
      <c r="B143" t="s">
        <v>3</v>
      </c>
      <c r="C143">
        <v>6</v>
      </c>
      <c r="D143">
        <v>6</v>
      </c>
      <c r="E143">
        <v>5</v>
      </c>
      <c r="F143">
        <v>7</v>
      </c>
      <c r="G143">
        <v>4</v>
      </c>
      <c r="H143">
        <v>4</v>
      </c>
      <c r="J143">
        <f>SUM(C143:H143)</f>
        <v>32</v>
      </c>
      <c r="K143" s="35"/>
      <c r="L143" t="s">
        <v>3</v>
      </c>
      <c r="T143">
        <f>SUM(M143:R143)</f>
        <v>0</v>
      </c>
    </row>
    <row r="144" spans="1:20" x14ac:dyDescent="0.3">
      <c r="A144" s="35"/>
      <c r="B144" t="s">
        <v>4</v>
      </c>
      <c r="C144">
        <v>4</v>
      </c>
      <c r="D144">
        <v>3</v>
      </c>
      <c r="E144">
        <v>3</v>
      </c>
      <c r="F144">
        <v>4</v>
      </c>
      <c r="G144">
        <v>4</v>
      </c>
      <c r="H144">
        <v>4</v>
      </c>
      <c r="J144">
        <f>SUM(C144:H144)</f>
        <v>22</v>
      </c>
      <c r="K144" s="35"/>
      <c r="L144" t="s">
        <v>4</v>
      </c>
      <c r="T144">
        <f>SUM(M144:R144)</f>
        <v>0</v>
      </c>
    </row>
    <row r="145" spans="1:20" x14ac:dyDescent="0.3">
      <c r="A145" s="35"/>
      <c r="J145" s="7">
        <f>SUM(J140:J144)</f>
        <v>146</v>
      </c>
      <c r="K145" s="35"/>
      <c r="T145" s="7">
        <f>SUM(T140:T144)</f>
        <v>0</v>
      </c>
    </row>
    <row r="146" spans="1:20" x14ac:dyDescent="0.3">
      <c r="A146" s="35"/>
      <c r="B146" s="33" t="s">
        <v>87</v>
      </c>
      <c r="C146" s="33"/>
      <c r="D146" s="33"/>
      <c r="E146" s="33"/>
      <c r="F146" s="33"/>
      <c r="G146" s="33"/>
      <c r="H146" s="33"/>
      <c r="I146" s="33"/>
      <c r="J146" s="33"/>
      <c r="K146" s="35"/>
      <c r="L146" s="33" t="s">
        <v>109</v>
      </c>
      <c r="M146" s="33"/>
      <c r="N146" s="33"/>
      <c r="O146" s="33"/>
      <c r="P146" s="33"/>
      <c r="Q146" s="33"/>
      <c r="R146" s="33"/>
      <c r="S146" s="33"/>
      <c r="T146" s="33"/>
    </row>
    <row r="147" spans="1:20" x14ac:dyDescent="0.3">
      <c r="A147" s="35"/>
      <c r="C147" t="s">
        <v>5</v>
      </c>
      <c r="D147" t="s">
        <v>6</v>
      </c>
      <c r="E147" t="s">
        <v>7</v>
      </c>
      <c r="F147" t="s">
        <v>8</v>
      </c>
      <c r="G147" t="s">
        <v>9</v>
      </c>
      <c r="H147" t="s">
        <v>10</v>
      </c>
      <c r="I147" t="s">
        <v>11</v>
      </c>
      <c r="J147" t="s">
        <v>12</v>
      </c>
      <c r="K147" s="35"/>
      <c r="M147" t="s">
        <v>5</v>
      </c>
      <c r="N147" t="s">
        <v>6</v>
      </c>
      <c r="O147" t="s">
        <v>7</v>
      </c>
      <c r="P147" t="s">
        <v>8</v>
      </c>
      <c r="Q147" t="s">
        <v>9</v>
      </c>
      <c r="R147" t="s">
        <v>10</v>
      </c>
      <c r="S147" t="s">
        <v>11</v>
      </c>
      <c r="T147" t="s">
        <v>12</v>
      </c>
    </row>
    <row r="148" spans="1:20" x14ac:dyDescent="0.3">
      <c r="A148" s="35"/>
      <c r="B148" t="s">
        <v>0</v>
      </c>
      <c r="C148">
        <v>3</v>
      </c>
      <c r="D148">
        <v>3</v>
      </c>
      <c r="E148">
        <v>4</v>
      </c>
      <c r="F148">
        <v>3</v>
      </c>
      <c r="G148">
        <v>4</v>
      </c>
      <c r="H148">
        <v>3</v>
      </c>
      <c r="J148">
        <f>SUM(C148:H148)</f>
        <v>20</v>
      </c>
      <c r="K148" s="35"/>
      <c r="L148" t="s">
        <v>0</v>
      </c>
      <c r="T148">
        <f>SUM(M148:R148)</f>
        <v>0</v>
      </c>
    </row>
    <row r="149" spans="1:20" x14ac:dyDescent="0.3">
      <c r="A149" s="35"/>
      <c r="B149" t="s">
        <v>1</v>
      </c>
      <c r="C149">
        <v>3</v>
      </c>
      <c r="D149">
        <v>3</v>
      </c>
      <c r="E149">
        <v>3</v>
      </c>
      <c r="F149">
        <v>6</v>
      </c>
      <c r="G149">
        <v>3</v>
      </c>
      <c r="H149">
        <v>3</v>
      </c>
      <c r="J149">
        <f>SUM(C149:H149)</f>
        <v>21</v>
      </c>
      <c r="K149" s="35"/>
      <c r="L149" t="s">
        <v>1</v>
      </c>
      <c r="T149">
        <f>SUM(M149:R149)</f>
        <v>0</v>
      </c>
    </row>
    <row r="150" spans="1:20" x14ac:dyDescent="0.3">
      <c r="A150" s="35"/>
      <c r="B150" t="s">
        <v>2</v>
      </c>
      <c r="C150">
        <v>6</v>
      </c>
      <c r="D150">
        <v>6</v>
      </c>
      <c r="E150">
        <v>5</v>
      </c>
      <c r="F150">
        <v>7</v>
      </c>
      <c r="G150">
        <v>3</v>
      </c>
      <c r="H150">
        <v>3</v>
      </c>
      <c r="J150">
        <f>SUM(C150:H150)</f>
        <v>30</v>
      </c>
      <c r="K150" s="35"/>
      <c r="L150" t="s">
        <v>2</v>
      </c>
      <c r="T150">
        <f>SUM(M150:R150)</f>
        <v>0</v>
      </c>
    </row>
    <row r="151" spans="1:20" x14ac:dyDescent="0.3">
      <c r="A151" s="35"/>
      <c r="B151" t="s">
        <v>3</v>
      </c>
      <c r="C151">
        <v>4</v>
      </c>
      <c r="D151">
        <v>4</v>
      </c>
      <c r="E151">
        <v>4</v>
      </c>
      <c r="F151">
        <v>3</v>
      </c>
      <c r="G151">
        <v>3</v>
      </c>
      <c r="H151">
        <v>3</v>
      </c>
      <c r="J151">
        <f>SUM(C151:H151)</f>
        <v>21</v>
      </c>
      <c r="K151" s="35"/>
      <c r="L151" t="s">
        <v>3</v>
      </c>
      <c r="T151">
        <f>SUM(M151:R151)</f>
        <v>0</v>
      </c>
    </row>
    <row r="152" spans="1:20" x14ac:dyDescent="0.3">
      <c r="A152" s="35"/>
      <c r="B152" t="s">
        <v>4</v>
      </c>
      <c r="C152">
        <v>6</v>
      </c>
      <c r="D152">
        <v>6</v>
      </c>
      <c r="E152">
        <v>6</v>
      </c>
      <c r="F152">
        <v>5</v>
      </c>
      <c r="G152">
        <v>6</v>
      </c>
      <c r="H152">
        <v>4</v>
      </c>
      <c r="J152">
        <f>SUM(C152:H152)</f>
        <v>33</v>
      </c>
      <c r="K152" s="35"/>
      <c r="L152" t="s">
        <v>4</v>
      </c>
      <c r="T152">
        <f>SUM(M152:R152)</f>
        <v>0</v>
      </c>
    </row>
    <row r="153" spans="1:20" x14ac:dyDescent="0.3">
      <c r="A153" s="35"/>
      <c r="J153" s="7">
        <f>SUM(J148:J152)</f>
        <v>125</v>
      </c>
      <c r="K153" s="35"/>
      <c r="T153" s="7">
        <f>SUM(T148:T152)</f>
        <v>0</v>
      </c>
    </row>
    <row r="154" spans="1:20" x14ac:dyDescent="0.3">
      <c r="A154" s="35"/>
      <c r="B154" s="33" t="s">
        <v>88</v>
      </c>
      <c r="C154" s="33"/>
      <c r="D154" s="33"/>
      <c r="E154" s="33"/>
      <c r="F154" s="33"/>
      <c r="G154" s="33"/>
      <c r="H154" s="33"/>
      <c r="I154" s="33"/>
      <c r="J154" s="33"/>
      <c r="K154" s="35"/>
      <c r="L154" s="33" t="s">
        <v>110</v>
      </c>
      <c r="M154" s="33"/>
      <c r="N154" s="33"/>
      <c r="O154" s="33"/>
      <c r="P154" s="33"/>
      <c r="Q154" s="33"/>
      <c r="R154" s="33"/>
      <c r="S154" s="33"/>
      <c r="T154" s="33"/>
    </row>
    <row r="155" spans="1:20" x14ac:dyDescent="0.3">
      <c r="A155" s="35"/>
      <c r="C155" t="s">
        <v>5</v>
      </c>
      <c r="D155" t="s">
        <v>6</v>
      </c>
      <c r="E155" t="s">
        <v>7</v>
      </c>
      <c r="F155" t="s">
        <v>8</v>
      </c>
      <c r="G155" t="s">
        <v>9</v>
      </c>
      <c r="H155" t="s">
        <v>10</v>
      </c>
      <c r="I155" t="s">
        <v>11</v>
      </c>
      <c r="J155" t="s">
        <v>12</v>
      </c>
      <c r="K155" s="35"/>
      <c r="M155" t="s">
        <v>5</v>
      </c>
      <c r="N155" t="s">
        <v>6</v>
      </c>
      <c r="O155" t="s">
        <v>7</v>
      </c>
      <c r="P155" t="s">
        <v>8</v>
      </c>
      <c r="Q155" t="s">
        <v>9</v>
      </c>
      <c r="R155" t="s">
        <v>10</v>
      </c>
      <c r="S155" t="s">
        <v>11</v>
      </c>
      <c r="T155" t="s">
        <v>12</v>
      </c>
    </row>
    <row r="156" spans="1:20" x14ac:dyDescent="0.3">
      <c r="A156" s="35"/>
      <c r="B156" t="s">
        <v>0</v>
      </c>
      <c r="C156">
        <v>5</v>
      </c>
      <c r="D156">
        <v>4</v>
      </c>
      <c r="E156">
        <v>4</v>
      </c>
      <c r="F156">
        <v>4</v>
      </c>
      <c r="G156">
        <v>4</v>
      </c>
      <c r="H156">
        <v>4</v>
      </c>
      <c r="J156">
        <f>SUM(C156:H156)</f>
        <v>25</v>
      </c>
      <c r="K156" s="35"/>
      <c r="L156" t="s">
        <v>0</v>
      </c>
      <c r="T156">
        <f>SUM(M156:R156)</f>
        <v>0</v>
      </c>
    </row>
    <row r="157" spans="1:20" x14ac:dyDescent="0.3">
      <c r="A157" s="35"/>
      <c r="B157" t="s">
        <v>1</v>
      </c>
      <c r="C157">
        <v>6</v>
      </c>
      <c r="D157">
        <v>6</v>
      </c>
      <c r="E157">
        <v>6</v>
      </c>
      <c r="F157">
        <v>7</v>
      </c>
      <c r="G157">
        <v>4</v>
      </c>
      <c r="H157">
        <v>3</v>
      </c>
      <c r="J157">
        <f>SUM(C157:H157)</f>
        <v>32</v>
      </c>
      <c r="K157" s="35"/>
      <c r="L157" t="s">
        <v>1</v>
      </c>
      <c r="T157">
        <f>SUM(M157:R157)</f>
        <v>0</v>
      </c>
    </row>
    <row r="158" spans="1:20" x14ac:dyDescent="0.3">
      <c r="A158" s="35"/>
      <c r="B158" t="s">
        <v>2</v>
      </c>
      <c r="C158">
        <v>4</v>
      </c>
      <c r="D158">
        <v>4</v>
      </c>
      <c r="E158">
        <v>5</v>
      </c>
      <c r="F158">
        <v>7</v>
      </c>
      <c r="G158">
        <v>7</v>
      </c>
      <c r="H158">
        <v>7</v>
      </c>
      <c r="J158">
        <f>SUM(C158:H158)</f>
        <v>34</v>
      </c>
      <c r="K158" s="35"/>
      <c r="L158" t="s">
        <v>2</v>
      </c>
      <c r="T158">
        <f>SUM(M158:R158)</f>
        <v>0</v>
      </c>
    </row>
    <row r="159" spans="1:20" x14ac:dyDescent="0.3">
      <c r="A159" s="35"/>
      <c r="B159" t="s">
        <v>3</v>
      </c>
      <c r="C159">
        <v>4</v>
      </c>
      <c r="D159">
        <v>6</v>
      </c>
      <c r="E159">
        <v>6</v>
      </c>
      <c r="F159">
        <v>7</v>
      </c>
      <c r="G159">
        <v>9</v>
      </c>
      <c r="H159">
        <v>8</v>
      </c>
      <c r="J159">
        <f>SUM(C159:H159)</f>
        <v>40</v>
      </c>
      <c r="K159" s="35"/>
      <c r="L159" t="s">
        <v>3</v>
      </c>
      <c r="T159">
        <f>SUM(M159:R159)</f>
        <v>0</v>
      </c>
    </row>
    <row r="160" spans="1:20" x14ac:dyDescent="0.3">
      <c r="A160" s="35"/>
      <c r="B160" t="s">
        <v>4</v>
      </c>
      <c r="C160">
        <v>2</v>
      </c>
      <c r="D160">
        <v>2</v>
      </c>
      <c r="E160">
        <v>2</v>
      </c>
      <c r="F160">
        <v>3</v>
      </c>
      <c r="G160">
        <v>2</v>
      </c>
      <c r="H160">
        <v>3</v>
      </c>
      <c r="J160">
        <f>SUM(C160:H160)</f>
        <v>14</v>
      </c>
      <c r="K160" s="35"/>
      <c r="L160" t="s">
        <v>4</v>
      </c>
      <c r="T160">
        <f>SUM(M160:R160)</f>
        <v>0</v>
      </c>
    </row>
    <row r="161" spans="1:20" x14ac:dyDescent="0.3">
      <c r="A161" s="35"/>
      <c r="J161" s="7">
        <f>SUM(J156:J160)</f>
        <v>145</v>
      </c>
      <c r="K161" s="35"/>
      <c r="T161" s="7">
        <f>SUM(T156:T160)</f>
        <v>0</v>
      </c>
    </row>
    <row r="162" spans="1:20" x14ac:dyDescent="0.3">
      <c r="A162" s="35"/>
      <c r="B162" s="33" t="s">
        <v>89</v>
      </c>
      <c r="C162" s="33"/>
      <c r="D162" s="33"/>
      <c r="E162" s="33"/>
      <c r="F162" s="33"/>
      <c r="G162" s="33"/>
      <c r="H162" s="33"/>
      <c r="I162" s="33"/>
      <c r="J162" s="33"/>
      <c r="K162" s="35"/>
      <c r="L162" s="33" t="s">
        <v>111</v>
      </c>
      <c r="M162" s="33"/>
      <c r="N162" s="33"/>
      <c r="O162" s="33"/>
      <c r="P162" s="33"/>
      <c r="Q162" s="33"/>
      <c r="R162" s="33"/>
      <c r="S162" s="33"/>
      <c r="T162" s="33"/>
    </row>
    <row r="163" spans="1:20" x14ac:dyDescent="0.3">
      <c r="A163" s="35"/>
      <c r="C163" t="s">
        <v>5</v>
      </c>
      <c r="D163" t="s">
        <v>6</v>
      </c>
      <c r="E163" t="s">
        <v>7</v>
      </c>
      <c r="F163" t="s">
        <v>8</v>
      </c>
      <c r="G163" t="s">
        <v>9</v>
      </c>
      <c r="H163" t="s">
        <v>10</v>
      </c>
      <c r="I163" t="s">
        <v>11</v>
      </c>
      <c r="J163" t="s">
        <v>12</v>
      </c>
      <c r="K163" s="35"/>
      <c r="M163" t="s">
        <v>5</v>
      </c>
      <c r="N163" t="s">
        <v>6</v>
      </c>
      <c r="O163" t="s">
        <v>7</v>
      </c>
      <c r="P163" t="s">
        <v>8</v>
      </c>
      <c r="Q163" t="s">
        <v>9</v>
      </c>
      <c r="R163" t="s">
        <v>10</v>
      </c>
      <c r="S163" t="s">
        <v>11</v>
      </c>
      <c r="T163" t="s">
        <v>12</v>
      </c>
    </row>
    <row r="164" spans="1:20" x14ac:dyDescent="0.3">
      <c r="A164" s="35"/>
      <c r="B164" t="s">
        <v>0</v>
      </c>
      <c r="C164">
        <v>4</v>
      </c>
      <c r="D164">
        <v>4</v>
      </c>
      <c r="E164">
        <v>4</v>
      </c>
      <c r="F164">
        <v>4</v>
      </c>
      <c r="G164">
        <v>5</v>
      </c>
      <c r="H164">
        <v>3</v>
      </c>
      <c r="J164">
        <f>SUM(C164:H164)</f>
        <v>24</v>
      </c>
      <c r="K164" s="35"/>
      <c r="L164" t="s">
        <v>0</v>
      </c>
      <c r="T164">
        <f>SUM(M164:R164)</f>
        <v>0</v>
      </c>
    </row>
    <row r="165" spans="1:20" x14ac:dyDescent="0.3">
      <c r="A165" s="35"/>
      <c r="B165" t="s">
        <v>1</v>
      </c>
      <c r="C165">
        <v>5</v>
      </c>
      <c r="D165">
        <v>5</v>
      </c>
      <c r="E165">
        <v>6</v>
      </c>
      <c r="F165">
        <v>5</v>
      </c>
      <c r="G165">
        <v>5</v>
      </c>
      <c r="H165">
        <v>4</v>
      </c>
      <c r="J165">
        <f>SUM(C165:H165)</f>
        <v>30</v>
      </c>
      <c r="K165" s="35"/>
      <c r="L165" t="s">
        <v>1</v>
      </c>
      <c r="T165">
        <f>SUM(M165:R165)</f>
        <v>0</v>
      </c>
    </row>
    <row r="166" spans="1:20" x14ac:dyDescent="0.3">
      <c r="A166" s="35"/>
      <c r="B166" t="s">
        <v>2</v>
      </c>
      <c r="C166">
        <v>6</v>
      </c>
      <c r="D166">
        <v>6</v>
      </c>
      <c r="E166">
        <v>6</v>
      </c>
      <c r="F166">
        <v>8</v>
      </c>
      <c r="G166">
        <v>6</v>
      </c>
      <c r="H166">
        <v>4</v>
      </c>
      <c r="J166">
        <f>SUM(C166:H166)</f>
        <v>36</v>
      </c>
      <c r="K166" s="35"/>
      <c r="L166" t="s">
        <v>2</v>
      </c>
      <c r="T166">
        <f>SUM(M166:R166)</f>
        <v>0</v>
      </c>
    </row>
    <row r="167" spans="1:20" x14ac:dyDescent="0.3">
      <c r="A167" s="35"/>
      <c r="B167" t="s">
        <v>3</v>
      </c>
      <c r="C167">
        <v>5</v>
      </c>
      <c r="D167">
        <v>4</v>
      </c>
      <c r="E167">
        <v>4</v>
      </c>
      <c r="F167">
        <v>5</v>
      </c>
      <c r="G167">
        <v>5</v>
      </c>
      <c r="H167">
        <v>4</v>
      </c>
      <c r="J167">
        <f>SUM(C167:H167)</f>
        <v>27</v>
      </c>
      <c r="K167" s="35"/>
      <c r="L167" t="s">
        <v>3</v>
      </c>
      <c r="T167">
        <f>SUM(M167:R167)</f>
        <v>0</v>
      </c>
    </row>
    <row r="168" spans="1:20" x14ac:dyDescent="0.3">
      <c r="A168" s="35"/>
      <c r="B168" t="s">
        <v>4</v>
      </c>
      <c r="C168">
        <v>6</v>
      </c>
      <c r="D168">
        <v>6</v>
      </c>
      <c r="E168">
        <v>5</v>
      </c>
      <c r="F168">
        <v>7</v>
      </c>
      <c r="G168">
        <v>5</v>
      </c>
      <c r="H168">
        <v>8</v>
      </c>
      <c r="J168">
        <f>SUM(C168:H168)</f>
        <v>37</v>
      </c>
      <c r="K168" s="35"/>
      <c r="L168" t="s">
        <v>4</v>
      </c>
      <c r="T168">
        <f>SUM(M168:R168)</f>
        <v>0</v>
      </c>
    </row>
    <row r="169" spans="1:20" x14ac:dyDescent="0.3">
      <c r="A169" s="35"/>
      <c r="J169" s="7">
        <f>SUM(J164:J168)</f>
        <v>154</v>
      </c>
      <c r="K169" s="35"/>
      <c r="T169" s="7">
        <f>SUM(T164:T168)</f>
        <v>0</v>
      </c>
    </row>
    <row r="170" spans="1:20" x14ac:dyDescent="0.3">
      <c r="A170" s="35"/>
      <c r="B170" s="33" t="s">
        <v>90</v>
      </c>
      <c r="C170" s="33"/>
      <c r="D170" s="33"/>
      <c r="E170" s="33"/>
      <c r="F170" s="33"/>
      <c r="G170" s="33"/>
      <c r="H170" s="33"/>
      <c r="I170" s="33"/>
      <c r="J170" s="33"/>
      <c r="K170" s="35"/>
      <c r="L170" s="33" t="s">
        <v>112</v>
      </c>
      <c r="M170" s="33"/>
      <c r="N170" s="33"/>
      <c r="O170" s="33"/>
      <c r="P170" s="33"/>
      <c r="Q170" s="33"/>
      <c r="R170" s="33"/>
      <c r="S170" s="33"/>
      <c r="T170" s="33"/>
    </row>
    <row r="171" spans="1:20" x14ac:dyDescent="0.3">
      <c r="A171" s="35"/>
      <c r="C171" t="s">
        <v>5</v>
      </c>
      <c r="D171" t="s">
        <v>6</v>
      </c>
      <c r="E171" t="s">
        <v>7</v>
      </c>
      <c r="F171" t="s">
        <v>8</v>
      </c>
      <c r="G171" t="s">
        <v>9</v>
      </c>
      <c r="H171" t="s">
        <v>10</v>
      </c>
      <c r="I171" t="s">
        <v>11</v>
      </c>
      <c r="J171" t="s">
        <v>12</v>
      </c>
      <c r="K171" s="35"/>
      <c r="M171" t="s">
        <v>5</v>
      </c>
      <c r="N171" t="s">
        <v>6</v>
      </c>
      <c r="O171" t="s">
        <v>7</v>
      </c>
      <c r="P171" t="s">
        <v>8</v>
      </c>
      <c r="Q171" t="s">
        <v>9</v>
      </c>
      <c r="R171" t="s">
        <v>10</v>
      </c>
      <c r="S171" t="s">
        <v>11</v>
      </c>
      <c r="T171" t="s">
        <v>12</v>
      </c>
    </row>
    <row r="172" spans="1:20" x14ac:dyDescent="0.3">
      <c r="A172" s="35"/>
      <c r="B172" t="s">
        <v>0</v>
      </c>
      <c r="C172">
        <v>5</v>
      </c>
      <c r="D172">
        <v>5</v>
      </c>
      <c r="E172">
        <v>5</v>
      </c>
      <c r="F172">
        <v>6</v>
      </c>
      <c r="G172">
        <v>8</v>
      </c>
      <c r="H172">
        <v>9</v>
      </c>
      <c r="J172">
        <f>SUM(C172:H172)</f>
        <v>38</v>
      </c>
      <c r="K172" s="35"/>
      <c r="L172" t="s">
        <v>0</v>
      </c>
      <c r="T172">
        <f>SUM(M172:R172)</f>
        <v>0</v>
      </c>
    </row>
    <row r="173" spans="1:20" x14ac:dyDescent="0.3">
      <c r="A173" s="35"/>
      <c r="B173" t="s">
        <v>1</v>
      </c>
      <c r="C173">
        <v>6</v>
      </c>
      <c r="D173">
        <v>6</v>
      </c>
      <c r="E173">
        <v>6</v>
      </c>
      <c r="F173">
        <v>7</v>
      </c>
      <c r="G173">
        <v>11</v>
      </c>
      <c r="H173">
        <v>12</v>
      </c>
      <c r="J173">
        <f>SUM(C173:H173)</f>
        <v>48</v>
      </c>
      <c r="K173" s="35"/>
      <c r="L173" t="s">
        <v>1</v>
      </c>
      <c r="T173">
        <f>SUM(M173:R173)</f>
        <v>0</v>
      </c>
    </row>
    <row r="174" spans="1:20" x14ac:dyDescent="0.3">
      <c r="A174" s="35"/>
      <c r="B174" t="s">
        <v>2</v>
      </c>
      <c r="C174">
        <v>4</v>
      </c>
      <c r="D174">
        <v>4</v>
      </c>
      <c r="E174">
        <v>4</v>
      </c>
      <c r="F174">
        <v>6</v>
      </c>
      <c r="G174">
        <v>11</v>
      </c>
      <c r="H174">
        <v>11</v>
      </c>
      <c r="J174">
        <f>SUM(C174:H174)</f>
        <v>40</v>
      </c>
      <c r="K174" s="35"/>
      <c r="L174" t="s">
        <v>2</v>
      </c>
      <c r="T174">
        <f>SUM(M174:R174)</f>
        <v>0</v>
      </c>
    </row>
    <row r="175" spans="1:20" x14ac:dyDescent="0.3">
      <c r="A175" s="35"/>
      <c r="B175" t="s">
        <v>3</v>
      </c>
      <c r="C175">
        <v>6</v>
      </c>
      <c r="D175">
        <v>5</v>
      </c>
      <c r="E175">
        <v>6</v>
      </c>
      <c r="F175">
        <v>6</v>
      </c>
      <c r="G175">
        <v>11</v>
      </c>
      <c r="H175">
        <v>7</v>
      </c>
      <c r="J175">
        <f>SUM(C175:H175)</f>
        <v>41</v>
      </c>
      <c r="K175" s="35"/>
      <c r="L175" t="s">
        <v>3</v>
      </c>
      <c r="T175">
        <f>SUM(M175:R175)</f>
        <v>0</v>
      </c>
    </row>
    <row r="176" spans="1:20" x14ac:dyDescent="0.3">
      <c r="A176" s="35"/>
      <c r="B176" t="s">
        <v>4</v>
      </c>
      <c r="C176">
        <v>4</v>
      </c>
      <c r="D176">
        <v>3</v>
      </c>
      <c r="E176">
        <v>5</v>
      </c>
      <c r="F176">
        <v>4</v>
      </c>
      <c r="G176">
        <v>3</v>
      </c>
      <c r="H176">
        <v>3</v>
      </c>
      <c r="J176">
        <f>SUM(C176:H176)</f>
        <v>22</v>
      </c>
      <c r="K176" s="35"/>
      <c r="L176" t="s">
        <v>4</v>
      </c>
      <c r="T176">
        <f>SUM(M176:R176)</f>
        <v>0</v>
      </c>
    </row>
    <row r="177" spans="1:20" x14ac:dyDescent="0.3">
      <c r="A177" s="35"/>
      <c r="J177" s="7">
        <f>SUM(J172:J176)</f>
        <v>189</v>
      </c>
      <c r="K177" s="35"/>
      <c r="T177" s="7">
        <f>SUM(T172:T176)</f>
        <v>0</v>
      </c>
    </row>
    <row r="178" spans="1:20" x14ac:dyDescent="0.3">
      <c r="A178" s="35"/>
      <c r="K178" s="35"/>
    </row>
  </sheetData>
  <mergeCells count="47">
    <mergeCell ref="B170:J170"/>
    <mergeCell ref="L170:T170"/>
    <mergeCell ref="B146:J146"/>
    <mergeCell ref="L146:T146"/>
    <mergeCell ref="B154:J154"/>
    <mergeCell ref="L154:T154"/>
    <mergeCell ref="B162:J162"/>
    <mergeCell ref="L162:T162"/>
    <mergeCell ref="B122:J122"/>
    <mergeCell ref="L122:T122"/>
    <mergeCell ref="B130:J130"/>
    <mergeCell ref="L130:T130"/>
    <mergeCell ref="B138:J138"/>
    <mergeCell ref="L138:T138"/>
    <mergeCell ref="B98:J98"/>
    <mergeCell ref="L98:T98"/>
    <mergeCell ref="B106:J106"/>
    <mergeCell ref="L106:T106"/>
    <mergeCell ref="B114:J114"/>
    <mergeCell ref="L114:T114"/>
    <mergeCell ref="B74:J74"/>
    <mergeCell ref="L74:T74"/>
    <mergeCell ref="B82:J82"/>
    <mergeCell ref="L82:T82"/>
    <mergeCell ref="B90:J90"/>
    <mergeCell ref="L90:T90"/>
    <mergeCell ref="L50:T50"/>
    <mergeCell ref="B58:J58"/>
    <mergeCell ref="L58:T58"/>
    <mergeCell ref="B66:J66"/>
    <mergeCell ref="L66:T66"/>
    <mergeCell ref="B18:J18"/>
    <mergeCell ref="L18:T18"/>
    <mergeCell ref="A1:T1"/>
    <mergeCell ref="B2:J2"/>
    <mergeCell ref="L2:T2"/>
    <mergeCell ref="B10:J10"/>
    <mergeCell ref="L10:T10"/>
    <mergeCell ref="A2:A178"/>
    <mergeCell ref="K2:K178"/>
    <mergeCell ref="B26:J26"/>
    <mergeCell ref="L26:T26"/>
    <mergeCell ref="B34:J34"/>
    <mergeCell ref="L34:T34"/>
    <mergeCell ref="B42:J42"/>
    <mergeCell ref="L42:T42"/>
    <mergeCell ref="B50:J50"/>
  </mergeCells>
  <pageMargins left="0.7" right="0.7" top="0.75" bottom="0.75" header="0.3" footer="0.3"/>
  <pageSetup paperSize="9" orientation="portrait" r:id="rId1"/>
  <tableParts count="44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49"/>
  <sheetViews>
    <sheetView topLeftCell="B1" workbookViewId="0">
      <selection activeCell="B5" sqref="B5"/>
    </sheetView>
  </sheetViews>
  <sheetFormatPr baseColWidth="10" defaultColWidth="11.44140625" defaultRowHeight="14.4" x14ac:dyDescent="0.3"/>
  <cols>
    <col min="2" max="4" width="30.88671875" customWidth="1"/>
  </cols>
  <sheetData>
    <row r="1" spans="1:5" x14ac:dyDescent="0.3">
      <c r="A1" s="35"/>
      <c r="B1" s="35"/>
      <c r="C1" s="35"/>
      <c r="D1" s="35"/>
      <c r="E1" s="35"/>
    </row>
    <row r="2" spans="1:5" ht="15" customHeight="1" x14ac:dyDescent="0.7">
      <c r="A2" s="35"/>
      <c r="B2" s="34" t="s">
        <v>61</v>
      </c>
      <c r="C2" s="34"/>
      <c r="E2" s="35"/>
    </row>
    <row r="3" spans="1:5" x14ac:dyDescent="0.3">
      <c r="A3" s="35"/>
      <c r="B3" s="9" t="s">
        <v>58</v>
      </c>
      <c r="C3" s="9" t="s">
        <v>59</v>
      </c>
      <c r="E3" s="35"/>
    </row>
    <row r="4" spans="1:5" x14ac:dyDescent="0.3">
      <c r="A4" s="35"/>
      <c r="B4" s="9" t="s">
        <v>57</v>
      </c>
      <c r="C4" s="9">
        <f>especial!T9</f>
        <v>224</v>
      </c>
      <c r="D4" s="10" t="s">
        <v>64</v>
      </c>
      <c r="E4" s="35"/>
    </row>
    <row r="5" spans="1:5" x14ac:dyDescent="0.3">
      <c r="A5" s="35"/>
      <c r="B5" s="9" t="s">
        <v>48</v>
      </c>
      <c r="C5" s="9">
        <f>especial!T81</f>
        <v>216</v>
      </c>
      <c r="D5" s="10" t="s">
        <v>65</v>
      </c>
      <c r="E5" s="35"/>
    </row>
    <row r="6" spans="1:5" x14ac:dyDescent="0.3">
      <c r="A6" s="35"/>
      <c r="B6" s="9" t="s">
        <v>56</v>
      </c>
      <c r="C6" s="9">
        <f>especial!T17</f>
        <v>203</v>
      </c>
      <c r="D6" s="10" t="s">
        <v>66</v>
      </c>
      <c r="E6" s="35"/>
    </row>
    <row r="7" spans="1:5" x14ac:dyDescent="0.3">
      <c r="A7" s="35"/>
      <c r="B7" s="9" t="str">
        <f>'comercial cular'!B74:J74</f>
        <v>MUESTRA Nº 10</v>
      </c>
      <c r="C7" s="9">
        <f>especial!J81</f>
        <v>199</v>
      </c>
      <c r="D7" s="10" t="s">
        <v>67</v>
      </c>
      <c r="E7" s="35"/>
    </row>
    <row r="8" spans="1:5" x14ac:dyDescent="0.3">
      <c r="A8" s="35"/>
      <c r="B8" s="9" t="str">
        <f>'comercial cular'!B66:J66</f>
        <v>MUESTRA Nº 9</v>
      </c>
      <c r="C8" s="9">
        <f>especial!J73</f>
        <v>194</v>
      </c>
      <c r="D8" s="10" t="s">
        <v>68</v>
      </c>
      <c r="E8" s="35"/>
    </row>
    <row r="9" spans="1:5" x14ac:dyDescent="0.3">
      <c r="A9" s="35"/>
      <c r="B9" s="9" t="s">
        <v>55</v>
      </c>
      <c r="C9" s="9">
        <f>especial!T25</f>
        <v>194</v>
      </c>
      <c r="D9" s="22"/>
      <c r="E9" s="35"/>
    </row>
    <row r="10" spans="1:5" x14ac:dyDescent="0.3">
      <c r="A10" s="35"/>
      <c r="B10" s="9" t="str">
        <f>'comercial cular'!B170:J170</f>
        <v>MUESTRA Nº 22</v>
      </c>
      <c r="C10" s="9">
        <f>especial!J177</f>
        <v>189</v>
      </c>
      <c r="D10" s="23"/>
      <c r="E10" s="35"/>
    </row>
    <row r="11" spans="1:5" x14ac:dyDescent="0.3">
      <c r="A11" s="35"/>
      <c r="B11" s="9" t="s">
        <v>49</v>
      </c>
      <c r="C11" s="9">
        <f>especial!T73</f>
        <v>169</v>
      </c>
      <c r="D11" s="23"/>
      <c r="E11" s="35"/>
    </row>
    <row r="12" spans="1:5" x14ac:dyDescent="0.3">
      <c r="A12" s="35"/>
      <c r="B12" s="9" t="s">
        <v>51</v>
      </c>
      <c r="C12" s="9">
        <f>especial!T57</f>
        <v>168</v>
      </c>
      <c r="D12" s="23"/>
      <c r="E12" s="35"/>
    </row>
    <row r="13" spans="1:5" x14ac:dyDescent="0.3">
      <c r="A13" s="35"/>
      <c r="B13" s="9" t="s">
        <v>54</v>
      </c>
      <c r="C13" s="9">
        <f>especial!T33</f>
        <v>162</v>
      </c>
      <c r="D13" s="23"/>
      <c r="E13" s="35"/>
    </row>
    <row r="14" spans="1:5" x14ac:dyDescent="0.3">
      <c r="A14" s="35"/>
      <c r="B14" s="9" t="str">
        <f>'comercial cular'!B90:J90</f>
        <v>MUESTRA Nº 12</v>
      </c>
      <c r="C14" s="9">
        <f>especial!J97</f>
        <v>162</v>
      </c>
      <c r="D14" s="23"/>
      <c r="E14" s="35"/>
    </row>
    <row r="15" spans="1:5" x14ac:dyDescent="0.3">
      <c r="A15" s="35"/>
      <c r="B15" s="9" t="s">
        <v>53</v>
      </c>
      <c r="C15" s="9">
        <f>especial!T41</f>
        <v>158</v>
      </c>
      <c r="D15" s="23"/>
      <c r="E15" s="35"/>
    </row>
    <row r="16" spans="1:5" x14ac:dyDescent="0.3">
      <c r="A16" s="35"/>
      <c r="B16" s="9" t="str">
        <f>'comercial cular'!B162:J162</f>
        <v>MUESTRA Nº 21</v>
      </c>
      <c r="C16" s="9">
        <f>especial!J169</f>
        <v>154</v>
      </c>
      <c r="D16" s="23"/>
      <c r="E16" s="35"/>
    </row>
    <row r="17" spans="1:5" x14ac:dyDescent="0.3">
      <c r="A17" s="35"/>
      <c r="B17" s="9" t="str">
        <f>'comercial cular'!B82:J82</f>
        <v>MUESTRA Nº 11</v>
      </c>
      <c r="C17" s="9">
        <f>especial!J89</f>
        <v>152</v>
      </c>
      <c r="D17" s="23"/>
      <c r="E17" s="35"/>
    </row>
    <row r="18" spans="1:5" x14ac:dyDescent="0.3">
      <c r="A18" s="35"/>
      <c r="B18" s="9" t="str">
        <f>'comercial cular'!B138:J138</f>
        <v>MUESTRA Nº 18</v>
      </c>
      <c r="C18" s="9">
        <f>especial!J145</f>
        <v>146</v>
      </c>
      <c r="D18" s="23"/>
      <c r="E18" s="35"/>
    </row>
    <row r="19" spans="1:5" x14ac:dyDescent="0.3">
      <c r="A19" s="35"/>
      <c r="B19" s="9" t="str">
        <f>'comercial cular'!B154:J154</f>
        <v>MUESTRA Nº 20</v>
      </c>
      <c r="C19" s="9">
        <f>especial!J161</f>
        <v>145</v>
      </c>
      <c r="D19" s="23"/>
      <c r="E19" s="35"/>
    </row>
    <row r="20" spans="1:5" x14ac:dyDescent="0.3">
      <c r="A20" s="35"/>
      <c r="B20" s="9" t="str">
        <f>'comercial cular'!B34:J34</f>
        <v>MUESTRA Nº 5</v>
      </c>
      <c r="C20" s="9">
        <f>especial!J41</f>
        <v>139</v>
      </c>
      <c r="D20" s="23"/>
      <c r="E20" s="35"/>
    </row>
    <row r="21" spans="1:5" x14ac:dyDescent="0.3">
      <c r="A21" s="35"/>
      <c r="B21" s="9" t="str">
        <f>'comercial cular'!B58:J58</f>
        <v>MUESTRA Nº 8</v>
      </c>
      <c r="C21" s="9">
        <f>especial!J65</f>
        <v>136</v>
      </c>
      <c r="D21" s="23"/>
      <c r="E21" s="35"/>
    </row>
    <row r="22" spans="1:5" x14ac:dyDescent="0.3">
      <c r="A22" s="35"/>
      <c r="B22" s="9" t="s">
        <v>52</v>
      </c>
      <c r="C22" s="9">
        <f>especial!T49</f>
        <v>135</v>
      </c>
      <c r="D22" s="23"/>
      <c r="E22" s="35"/>
    </row>
    <row r="23" spans="1:5" x14ac:dyDescent="0.3">
      <c r="A23" s="35"/>
      <c r="B23" s="9" t="str">
        <f>'comercial cular'!B26:J26</f>
        <v>MUESTRA Nº 4</v>
      </c>
      <c r="C23" s="9">
        <f>especial!J33</f>
        <v>131</v>
      </c>
      <c r="D23" s="23"/>
      <c r="E23" s="35"/>
    </row>
    <row r="24" spans="1:5" x14ac:dyDescent="0.3">
      <c r="A24" s="35"/>
      <c r="B24" s="9" t="str">
        <f>'comercial cular'!B2:J2</f>
        <v>MUESTRA Nº 1</v>
      </c>
      <c r="C24" s="9">
        <f>especial!J9</f>
        <v>130</v>
      </c>
      <c r="D24" s="23"/>
      <c r="E24" s="35"/>
    </row>
    <row r="25" spans="1:5" x14ac:dyDescent="0.3">
      <c r="A25" s="35"/>
      <c r="B25" s="9" t="s">
        <v>50</v>
      </c>
      <c r="C25" s="9">
        <f>especial!T65</f>
        <v>129</v>
      </c>
      <c r="D25" s="23"/>
      <c r="E25" s="35"/>
    </row>
    <row r="26" spans="1:5" x14ac:dyDescent="0.3">
      <c r="A26" s="35"/>
      <c r="B26" s="9" t="str">
        <f>'comercial cular'!B146:J146</f>
        <v>MUESTRA Nº 19</v>
      </c>
      <c r="C26" s="9">
        <f>especial!J153</f>
        <v>125</v>
      </c>
      <c r="D26" s="23"/>
      <c r="E26" s="35"/>
    </row>
    <row r="27" spans="1:5" x14ac:dyDescent="0.3">
      <c r="A27" s="35"/>
      <c r="B27" s="9" t="str">
        <f>'comercial cular'!B42:J42</f>
        <v>MUESTRA Nº 6</v>
      </c>
      <c r="C27" s="9">
        <f>especial!J49</f>
        <v>124</v>
      </c>
      <c r="D27" s="23"/>
      <c r="E27" s="35"/>
    </row>
    <row r="28" spans="1:5" x14ac:dyDescent="0.3">
      <c r="A28" s="35"/>
      <c r="B28" s="9" t="str">
        <f>'comercial cular'!B50:J50</f>
        <v>MUESTRA Nº 7</v>
      </c>
      <c r="C28" s="9">
        <f>especial!J57</f>
        <v>120</v>
      </c>
      <c r="D28" s="23"/>
      <c r="E28" s="35"/>
    </row>
    <row r="29" spans="1:5" x14ac:dyDescent="0.3">
      <c r="A29" s="35"/>
      <c r="B29" s="9" t="str">
        <f>'comercial cular'!B98:J98</f>
        <v>MUESTRA Nº 13</v>
      </c>
      <c r="C29" s="9">
        <f>especial!J105</f>
        <v>117</v>
      </c>
      <c r="D29" s="23"/>
      <c r="E29" s="35"/>
    </row>
    <row r="30" spans="1:5" x14ac:dyDescent="0.3">
      <c r="A30" s="35"/>
      <c r="B30" s="9" t="str">
        <f>'comercial cular'!B130:J130</f>
        <v>MUESTRA Nº 17</v>
      </c>
      <c r="C30" s="9">
        <f>especial!J137</f>
        <v>114</v>
      </c>
      <c r="D30" s="23"/>
      <c r="E30" s="35"/>
    </row>
    <row r="31" spans="1:5" x14ac:dyDescent="0.3">
      <c r="A31" s="35"/>
      <c r="B31" s="9" t="str">
        <f>'comercial cular'!B122:J122</f>
        <v>MUESTRA Nº 16</v>
      </c>
      <c r="C31" s="9">
        <f>especial!J129</f>
        <v>113</v>
      </c>
      <c r="D31" s="23"/>
      <c r="E31" s="35"/>
    </row>
    <row r="32" spans="1:5" x14ac:dyDescent="0.3">
      <c r="A32" s="35"/>
      <c r="B32" s="9" t="str">
        <f>'comercial cular'!B114:J114</f>
        <v>MUESTRA Nº 15</v>
      </c>
      <c r="C32" s="9">
        <f>especial!J121</f>
        <v>108</v>
      </c>
      <c r="D32" s="23"/>
      <c r="E32" s="35"/>
    </row>
    <row r="33" spans="1:5" x14ac:dyDescent="0.3">
      <c r="A33" s="35"/>
      <c r="B33" s="9" t="str">
        <f>'comercial cular'!B106:J106</f>
        <v>MUESTRA Nº 14</v>
      </c>
      <c r="C33" s="9">
        <f>especial!J113</f>
        <v>107</v>
      </c>
      <c r="D33" s="23"/>
      <c r="E33" s="35"/>
    </row>
    <row r="34" spans="1:5" x14ac:dyDescent="0.3">
      <c r="A34" s="35"/>
      <c r="B34" s="9" t="str">
        <f>'comercial cular'!B18:J18</f>
        <v>MUESTRA Nº 3</v>
      </c>
      <c r="C34" s="9">
        <f>especial!J25</f>
        <v>105</v>
      </c>
      <c r="D34" s="23"/>
      <c r="E34" s="35"/>
    </row>
    <row r="35" spans="1:5" x14ac:dyDescent="0.3">
      <c r="A35" s="35"/>
      <c r="B35" s="9" t="s">
        <v>43</v>
      </c>
      <c r="C35" s="9">
        <f>especial!T121</f>
        <v>0</v>
      </c>
      <c r="D35" s="23"/>
      <c r="E35" s="35"/>
    </row>
    <row r="36" spans="1:5" x14ac:dyDescent="0.3">
      <c r="A36" s="35"/>
      <c r="B36" s="9" t="s">
        <v>46</v>
      </c>
      <c r="C36" s="9">
        <f>especial!T97</f>
        <v>0</v>
      </c>
      <c r="D36" s="23"/>
      <c r="E36" s="35"/>
    </row>
    <row r="37" spans="1:5" x14ac:dyDescent="0.3">
      <c r="A37" s="35"/>
      <c r="B37" s="9" t="s">
        <v>44</v>
      </c>
      <c r="C37" s="9">
        <f>especial!T113</f>
        <v>0</v>
      </c>
      <c r="D37" s="23"/>
      <c r="E37" s="35"/>
    </row>
    <row r="38" spans="1:5" x14ac:dyDescent="0.3">
      <c r="A38" s="35"/>
      <c r="B38" s="9" t="str">
        <f>'comercial cular'!B10:J10</f>
        <v>MUESTRA Nº 2</v>
      </c>
      <c r="C38" s="9">
        <f>especial!J17</f>
        <v>0</v>
      </c>
      <c r="D38" s="23"/>
      <c r="E38" s="35"/>
    </row>
    <row r="39" spans="1:5" x14ac:dyDescent="0.3">
      <c r="A39" s="35"/>
      <c r="B39" s="9" t="s">
        <v>45</v>
      </c>
      <c r="C39" s="9">
        <f>especial!T105</f>
        <v>0</v>
      </c>
      <c r="D39" s="23"/>
      <c r="E39" s="35"/>
    </row>
    <row r="40" spans="1:5" x14ac:dyDescent="0.3">
      <c r="A40" s="35"/>
      <c r="B40" s="9" t="s">
        <v>47</v>
      </c>
      <c r="C40" s="9">
        <f>especial!T89</f>
        <v>0</v>
      </c>
      <c r="D40" s="23"/>
      <c r="E40" s="35"/>
    </row>
    <row r="41" spans="1:5" x14ac:dyDescent="0.3">
      <c r="A41" s="35"/>
      <c r="B41" s="9" t="s">
        <v>42</v>
      </c>
      <c r="C41" s="9">
        <f>especial!T129</f>
        <v>0</v>
      </c>
      <c r="D41" s="23"/>
      <c r="E41" s="35"/>
    </row>
    <row r="42" spans="1:5" x14ac:dyDescent="0.3">
      <c r="A42" s="35"/>
      <c r="B42" s="9" t="s">
        <v>41</v>
      </c>
      <c r="C42" s="9">
        <f>especial!T137</f>
        <v>0</v>
      </c>
      <c r="D42" s="23"/>
      <c r="E42" s="35"/>
    </row>
    <row r="43" spans="1:5" x14ac:dyDescent="0.3">
      <c r="A43" s="35"/>
      <c r="B43" s="9" t="s">
        <v>40</v>
      </c>
      <c r="C43" s="9">
        <f>especial!T145</f>
        <v>0</v>
      </c>
      <c r="D43" s="23"/>
      <c r="E43" s="35"/>
    </row>
    <row r="44" spans="1:5" x14ac:dyDescent="0.3">
      <c r="A44" s="35"/>
      <c r="B44" s="9" t="s">
        <v>39</v>
      </c>
      <c r="C44" s="9">
        <f>especial!T153</f>
        <v>0</v>
      </c>
      <c r="D44" s="23"/>
      <c r="E44" s="35"/>
    </row>
    <row r="45" spans="1:5" x14ac:dyDescent="0.3">
      <c r="A45" s="35"/>
      <c r="B45" s="9" t="s">
        <v>38</v>
      </c>
      <c r="C45" s="9">
        <f>especial!T161</f>
        <v>0</v>
      </c>
      <c r="D45" s="23"/>
      <c r="E45" s="35"/>
    </row>
    <row r="46" spans="1:5" x14ac:dyDescent="0.3">
      <c r="A46" s="35"/>
      <c r="B46" s="9" t="s">
        <v>37</v>
      </c>
      <c r="C46" s="9">
        <f>especial!T169</f>
        <v>0</v>
      </c>
      <c r="D46" s="23"/>
      <c r="E46" s="35"/>
    </row>
    <row r="47" spans="1:5" x14ac:dyDescent="0.3">
      <c r="A47" s="35"/>
      <c r="B47" s="9" t="s">
        <v>36</v>
      </c>
      <c r="C47" s="9">
        <f>especial!T177</f>
        <v>0</v>
      </c>
      <c r="D47" s="23"/>
      <c r="E47" s="35"/>
    </row>
    <row r="48" spans="1:5" x14ac:dyDescent="0.3">
      <c r="A48" s="35"/>
      <c r="B48" s="35"/>
      <c r="C48" s="35"/>
      <c r="D48" s="35"/>
      <c r="E48" s="35"/>
    </row>
    <row r="49" spans="1:5" x14ac:dyDescent="0.3">
      <c r="A49" s="35"/>
      <c r="B49" s="35"/>
      <c r="C49" s="35"/>
      <c r="D49" s="35"/>
      <c r="E49" s="8"/>
    </row>
  </sheetData>
  <autoFilter ref="B3:C47" xr:uid="{00000000-0001-0000-0500-000000000000}">
    <sortState xmlns:xlrd2="http://schemas.microsoft.com/office/spreadsheetml/2017/richdata2" ref="B4:C47">
      <sortCondition descending="1" ref="C3:C47"/>
    </sortState>
  </autoFilter>
  <sortState xmlns:xlrd2="http://schemas.microsoft.com/office/spreadsheetml/2017/richdata2" ref="B4:D47">
    <sortCondition descending="1" ref="C4:C47"/>
  </sortState>
  <mergeCells count="5">
    <mergeCell ref="B2:C2"/>
    <mergeCell ref="A1:A49"/>
    <mergeCell ref="B1:E1"/>
    <mergeCell ref="E2:E48"/>
    <mergeCell ref="B48:D4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77"/>
  <sheetViews>
    <sheetView workbookViewId="0">
      <pane ySplit="1" topLeftCell="A2" activePane="bottomLeft" state="frozen"/>
      <selection pane="bottomLeft" activeCell="S16" sqref="S16"/>
    </sheetView>
  </sheetViews>
  <sheetFormatPr baseColWidth="10" defaultColWidth="11.44140625" defaultRowHeight="14.4" x14ac:dyDescent="0.3"/>
  <cols>
    <col min="2" max="2" width="7.88671875" bestFit="1" customWidth="1"/>
    <col min="4" max="4" width="5.6640625" bestFit="1" customWidth="1"/>
    <col min="5" max="5" width="8.6640625" bestFit="1" customWidth="1"/>
    <col min="6" max="6" width="7.33203125" bestFit="1" customWidth="1"/>
    <col min="7" max="7" width="6.5546875" bestFit="1" customWidth="1"/>
    <col min="8" max="8" width="8.5546875" bestFit="1" customWidth="1"/>
    <col min="9" max="9" width="14.88671875" bestFit="1" customWidth="1"/>
    <col min="10" max="10" width="6.33203125" bestFit="1" customWidth="1"/>
    <col min="12" max="12" width="7.88671875" bestFit="1" customWidth="1"/>
    <col min="13" max="13" width="10.88671875" bestFit="1" customWidth="1"/>
    <col min="14" max="14" width="5.6640625" bestFit="1" customWidth="1"/>
    <col min="15" max="15" width="8.6640625" bestFit="1" customWidth="1"/>
    <col min="16" max="16" width="7.33203125" bestFit="1" customWidth="1"/>
    <col min="17" max="17" width="6.5546875" bestFit="1" customWidth="1"/>
    <col min="18" max="18" width="8.5546875" bestFit="1" customWidth="1"/>
    <col min="19" max="19" width="14.88671875" bestFit="1" customWidth="1"/>
    <col min="20" max="20" width="6.33203125" bestFit="1" customWidth="1"/>
  </cols>
  <sheetData>
    <row r="1" spans="1:20" ht="21.6" thickBot="1" x14ac:dyDescent="0.45">
      <c r="A1" s="32" t="s">
        <v>14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</row>
    <row r="2" spans="1:20" x14ac:dyDescent="0.3">
      <c r="B2" s="29" t="s">
        <v>13</v>
      </c>
      <c r="C2" s="30"/>
      <c r="D2" s="30"/>
      <c r="E2" s="30"/>
      <c r="F2" s="30"/>
      <c r="G2" s="30"/>
      <c r="H2" s="30"/>
      <c r="I2" s="30"/>
      <c r="J2" s="31"/>
      <c r="L2" s="29" t="s">
        <v>57</v>
      </c>
      <c r="M2" s="30"/>
      <c r="N2" s="30"/>
      <c r="O2" s="30"/>
      <c r="P2" s="30"/>
      <c r="Q2" s="30"/>
      <c r="R2" s="30"/>
      <c r="S2" s="30"/>
      <c r="T2" s="31"/>
    </row>
    <row r="3" spans="1:20" x14ac:dyDescent="0.3">
      <c r="B3" s="1"/>
      <c r="C3" t="s">
        <v>5</v>
      </c>
      <c r="D3" t="s">
        <v>6</v>
      </c>
      <c r="E3" t="s">
        <v>7</v>
      </c>
      <c r="F3" t="s">
        <v>8</v>
      </c>
      <c r="G3" t="s">
        <v>9</v>
      </c>
      <c r="H3" t="s">
        <v>10</v>
      </c>
      <c r="I3" t="s">
        <v>11</v>
      </c>
      <c r="J3" s="2" t="s">
        <v>12</v>
      </c>
      <c r="L3" s="1"/>
      <c r="M3" t="s">
        <v>5</v>
      </c>
      <c r="N3" t="s">
        <v>6</v>
      </c>
      <c r="O3" t="s">
        <v>7</v>
      </c>
      <c r="P3" t="s">
        <v>8</v>
      </c>
      <c r="Q3" t="s">
        <v>9</v>
      </c>
      <c r="R3" t="s">
        <v>10</v>
      </c>
      <c r="S3" t="s">
        <v>11</v>
      </c>
      <c r="T3" s="2" t="s">
        <v>12</v>
      </c>
    </row>
    <row r="4" spans="1:20" x14ac:dyDescent="0.3">
      <c r="B4" s="1" t="s">
        <v>0</v>
      </c>
      <c r="C4">
        <v>5</v>
      </c>
      <c r="D4">
        <v>6</v>
      </c>
      <c r="E4">
        <v>6</v>
      </c>
      <c r="F4">
        <v>7</v>
      </c>
      <c r="G4">
        <v>10</v>
      </c>
      <c r="H4">
        <v>10</v>
      </c>
      <c r="J4" s="2">
        <f>SUM(C4:H4)</f>
        <v>44</v>
      </c>
      <c r="K4" s="6"/>
      <c r="L4" s="1" t="s">
        <v>0</v>
      </c>
      <c r="M4">
        <v>5</v>
      </c>
      <c r="N4">
        <v>6</v>
      </c>
      <c r="O4">
        <v>5</v>
      </c>
      <c r="P4">
        <v>5</v>
      </c>
      <c r="Q4">
        <v>7</v>
      </c>
      <c r="R4">
        <v>7</v>
      </c>
      <c r="T4" s="2">
        <f>SUM(M4:R4)</f>
        <v>35</v>
      </c>
    </row>
    <row r="5" spans="1:20" x14ac:dyDescent="0.3">
      <c r="B5" s="1" t="s">
        <v>1</v>
      </c>
      <c r="C5">
        <v>5</v>
      </c>
      <c r="D5">
        <v>6</v>
      </c>
      <c r="E5">
        <v>5</v>
      </c>
      <c r="F5">
        <v>7</v>
      </c>
      <c r="G5">
        <v>11</v>
      </c>
      <c r="H5">
        <v>9</v>
      </c>
      <c r="J5" s="2">
        <f>SUM(C5:H5)</f>
        <v>43</v>
      </c>
      <c r="L5" s="1" t="s">
        <v>1</v>
      </c>
      <c r="M5">
        <v>5</v>
      </c>
      <c r="N5">
        <v>6</v>
      </c>
      <c r="O5">
        <v>5</v>
      </c>
      <c r="P5">
        <v>5</v>
      </c>
      <c r="Q5">
        <v>6</v>
      </c>
      <c r="R5">
        <v>6</v>
      </c>
      <c r="T5" s="2">
        <f>SUM(M5:R5)</f>
        <v>33</v>
      </c>
    </row>
    <row r="6" spans="1:20" x14ac:dyDescent="0.3">
      <c r="B6" s="1" t="s">
        <v>2</v>
      </c>
      <c r="C6">
        <v>4</v>
      </c>
      <c r="D6">
        <v>4</v>
      </c>
      <c r="E6">
        <v>4</v>
      </c>
      <c r="F6">
        <v>5</v>
      </c>
      <c r="G6">
        <v>4</v>
      </c>
      <c r="H6">
        <v>5</v>
      </c>
      <c r="J6" s="2">
        <f>SUM(C6:H6)</f>
        <v>26</v>
      </c>
      <c r="L6" s="1" t="s">
        <v>2</v>
      </c>
      <c r="M6">
        <v>6</v>
      </c>
      <c r="N6">
        <v>4</v>
      </c>
      <c r="O6">
        <v>4</v>
      </c>
      <c r="P6">
        <v>4</v>
      </c>
      <c r="Q6">
        <v>1</v>
      </c>
      <c r="R6">
        <v>5</v>
      </c>
      <c r="T6" s="2">
        <f>SUM(M6:R6)</f>
        <v>24</v>
      </c>
    </row>
    <row r="7" spans="1:20" x14ac:dyDescent="0.3">
      <c r="B7" s="1" t="s">
        <v>3</v>
      </c>
      <c r="C7">
        <v>4</v>
      </c>
      <c r="D7">
        <v>4</v>
      </c>
      <c r="E7">
        <v>4</v>
      </c>
      <c r="F7">
        <v>5</v>
      </c>
      <c r="G7">
        <v>8</v>
      </c>
      <c r="H7">
        <v>9</v>
      </c>
      <c r="J7" s="2">
        <f>SUM(C7:H7)</f>
        <v>34</v>
      </c>
      <c r="L7" s="1" t="s">
        <v>3</v>
      </c>
      <c r="M7">
        <v>4</v>
      </c>
      <c r="N7">
        <v>5</v>
      </c>
      <c r="O7">
        <v>5</v>
      </c>
      <c r="P7">
        <v>5</v>
      </c>
      <c r="Q7">
        <v>7</v>
      </c>
      <c r="R7">
        <v>9</v>
      </c>
      <c r="T7" s="2">
        <f>SUM(M7:R7)</f>
        <v>35</v>
      </c>
    </row>
    <row r="8" spans="1:20" x14ac:dyDescent="0.3">
      <c r="B8" s="1" t="s">
        <v>4</v>
      </c>
      <c r="C8">
        <v>5</v>
      </c>
      <c r="D8">
        <v>5</v>
      </c>
      <c r="E8">
        <v>5</v>
      </c>
      <c r="F8">
        <v>5</v>
      </c>
      <c r="G8">
        <v>5</v>
      </c>
      <c r="H8">
        <v>5</v>
      </c>
      <c r="J8" s="2">
        <f>SUM(C8:H8)</f>
        <v>30</v>
      </c>
      <c r="L8" s="1" t="s">
        <v>4</v>
      </c>
      <c r="M8">
        <v>5</v>
      </c>
      <c r="N8">
        <v>5</v>
      </c>
      <c r="O8">
        <v>5</v>
      </c>
      <c r="P8">
        <v>6</v>
      </c>
      <c r="Q8">
        <v>9</v>
      </c>
      <c r="R8">
        <v>9</v>
      </c>
      <c r="T8" s="2">
        <f>SUM(M8:R8)</f>
        <v>39</v>
      </c>
    </row>
    <row r="9" spans="1:20" ht="15" thickBot="1" x14ac:dyDescent="0.35">
      <c r="B9" s="3"/>
      <c r="C9" s="4"/>
      <c r="D9" s="4"/>
      <c r="E9" s="4"/>
      <c r="F9" s="4"/>
      <c r="G9" s="4"/>
      <c r="H9" s="4"/>
      <c r="I9" s="4"/>
      <c r="J9" s="5">
        <f>SUM(J4:J8)</f>
        <v>177</v>
      </c>
      <c r="L9" s="3"/>
      <c r="M9" s="4"/>
      <c r="N9" s="4"/>
      <c r="O9" s="4"/>
      <c r="P9" s="4"/>
      <c r="Q9" s="4"/>
      <c r="R9" s="4"/>
      <c r="S9" s="4"/>
      <c r="T9" s="5">
        <f>SUM(T4:T8)</f>
        <v>166</v>
      </c>
    </row>
    <row r="10" spans="1:20" x14ac:dyDescent="0.3">
      <c r="B10" s="29" t="s">
        <v>15</v>
      </c>
      <c r="C10" s="30"/>
      <c r="D10" s="30"/>
      <c r="E10" s="30"/>
      <c r="F10" s="30"/>
      <c r="G10" s="30"/>
      <c r="H10" s="30"/>
      <c r="I10" s="30"/>
      <c r="J10" s="31"/>
      <c r="L10" s="29" t="s">
        <v>56</v>
      </c>
      <c r="M10" s="30"/>
      <c r="N10" s="30"/>
      <c r="O10" s="30"/>
      <c r="P10" s="30"/>
      <c r="Q10" s="30"/>
      <c r="R10" s="30"/>
      <c r="S10" s="30"/>
      <c r="T10" s="31"/>
    </row>
    <row r="11" spans="1:20" x14ac:dyDescent="0.3">
      <c r="B11" s="1"/>
      <c r="C11" t="s">
        <v>5</v>
      </c>
      <c r="D11" t="s">
        <v>6</v>
      </c>
      <c r="E11" t="s">
        <v>7</v>
      </c>
      <c r="F11" t="s">
        <v>8</v>
      </c>
      <c r="G11" t="s">
        <v>9</v>
      </c>
      <c r="H11" t="s">
        <v>10</v>
      </c>
      <c r="I11" t="s">
        <v>11</v>
      </c>
      <c r="J11" s="2" t="s">
        <v>12</v>
      </c>
      <c r="L11" s="1"/>
      <c r="M11" t="s">
        <v>5</v>
      </c>
      <c r="N11" t="s">
        <v>6</v>
      </c>
      <c r="O11" t="s">
        <v>7</v>
      </c>
      <c r="P11" t="s">
        <v>8</v>
      </c>
      <c r="Q11" t="s">
        <v>9</v>
      </c>
      <c r="R11" t="s">
        <v>10</v>
      </c>
      <c r="S11" t="s">
        <v>11</v>
      </c>
      <c r="T11" s="2" t="s">
        <v>12</v>
      </c>
    </row>
    <row r="12" spans="1:20" x14ac:dyDescent="0.3">
      <c r="B12" s="1" t="s">
        <v>0</v>
      </c>
      <c r="C12">
        <v>3</v>
      </c>
      <c r="D12">
        <v>4</v>
      </c>
      <c r="E12">
        <v>5</v>
      </c>
      <c r="F12">
        <v>4</v>
      </c>
      <c r="G12">
        <v>3</v>
      </c>
      <c r="H12">
        <v>3</v>
      </c>
      <c r="J12" s="2">
        <f>SUM(C12:H12)</f>
        <v>22</v>
      </c>
      <c r="L12" s="1" t="s">
        <v>0</v>
      </c>
      <c r="M12">
        <v>6</v>
      </c>
      <c r="N12">
        <v>5</v>
      </c>
      <c r="O12">
        <v>5</v>
      </c>
      <c r="P12">
        <v>8</v>
      </c>
      <c r="Q12">
        <v>7</v>
      </c>
      <c r="R12">
        <v>7</v>
      </c>
      <c r="T12" s="2">
        <f>SUM(M12:R12)</f>
        <v>38</v>
      </c>
    </row>
    <row r="13" spans="1:20" x14ac:dyDescent="0.3">
      <c r="B13" s="1" t="s">
        <v>1</v>
      </c>
      <c r="C13">
        <v>2</v>
      </c>
      <c r="D13">
        <v>2</v>
      </c>
      <c r="E13">
        <v>2</v>
      </c>
      <c r="F13">
        <v>2</v>
      </c>
      <c r="G13">
        <v>6</v>
      </c>
      <c r="H13">
        <v>2</v>
      </c>
      <c r="J13" s="2">
        <f>SUM(C13:H13)</f>
        <v>16</v>
      </c>
      <c r="L13" s="1" t="s">
        <v>1</v>
      </c>
      <c r="M13">
        <v>4</v>
      </c>
      <c r="N13">
        <v>4</v>
      </c>
      <c r="O13">
        <v>4</v>
      </c>
      <c r="P13">
        <v>3</v>
      </c>
      <c r="Q13">
        <v>3</v>
      </c>
      <c r="R13">
        <v>3</v>
      </c>
      <c r="T13" s="2">
        <f>SUM(M13:R13)</f>
        <v>21</v>
      </c>
    </row>
    <row r="14" spans="1:20" x14ac:dyDescent="0.3">
      <c r="B14" s="1" t="s">
        <v>2</v>
      </c>
      <c r="C14">
        <v>3</v>
      </c>
      <c r="D14">
        <v>3</v>
      </c>
      <c r="E14">
        <v>3</v>
      </c>
      <c r="F14">
        <v>4</v>
      </c>
      <c r="G14">
        <v>3</v>
      </c>
      <c r="H14">
        <v>3</v>
      </c>
      <c r="J14" s="2">
        <f>SUM(C14:H14)</f>
        <v>19</v>
      </c>
      <c r="L14" s="1" t="s">
        <v>2</v>
      </c>
      <c r="M14">
        <v>6</v>
      </c>
      <c r="N14">
        <v>5</v>
      </c>
      <c r="O14">
        <v>6</v>
      </c>
      <c r="P14">
        <v>8</v>
      </c>
      <c r="Q14">
        <v>10</v>
      </c>
      <c r="R14">
        <v>11</v>
      </c>
      <c r="T14" s="2">
        <f>SUM(M14:R14)</f>
        <v>46</v>
      </c>
    </row>
    <row r="15" spans="1:20" x14ac:dyDescent="0.3">
      <c r="B15" s="1" t="s">
        <v>3</v>
      </c>
      <c r="C15">
        <v>2</v>
      </c>
      <c r="D15">
        <v>3</v>
      </c>
      <c r="E15">
        <v>3</v>
      </c>
      <c r="F15">
        <v>4</v>
      </c>
      <c r="G15">
        <v>5</v>
      </c>
      <c r="H15">
        <v>3</v>
      </c>
      <c r="J15" s="2">
        <f>SUM(C15:H15)</f>
        <v>20</v>
      </c>
      <c r="L15" s="1" t="s">
        <v>3</v>
      </c>
      <c r="M15">
        <v>5</v>
      </c>
      <c r="N15">
        <v>5</v>
      </c>
      <c r="O15">
        <v>5</v>
      </c>
      <c r="P15">
        <v>6</v>
      </c>
      <c r="Q15">
        <v>7</v>
      </c>
      <c r="R15">
        <v>7</v>
      </c>
      <c r="T15" s="2">
        <f>SUM(M15:R15)</f>
        <v>35</v>
      </c>
    </row>
    <row r="16" spans="1:20" x14ac:dyDescent="0.3">
      <c r="B16" s="1" t="s">
        <v>4</v>
      </c>
      <c r="C16">
        <v>3</v>
      </c>
      <c r="D16">
        <v>4</v>
      </c>
      <c r="E16">
        <v>3</v>
      </c>
      <c r="F16">
        <v>3</v>
      </c>
      <c r="G16">
        <v>3</v>
      </c>
      <c r="H16">
        <v>4</v>
      </c>
      <c r="J16" s="2">
        <f>SUM(C16:H16)</f>
        <v>20</v>
      </c>
      <c r="L16" s="1" t="s">
        <v>4</v>
      </c>
      <c r="M16">
        <v>4</v>
      </c>
      <c r="N16">
        <v>4</v>
      </c>
      <c r="O16">
        <v>4</v>
      </c>
      <c r="P16">
        <v>5</v>
      </c>
      <c r="Q16">
        <v>6</v>
      </c>
      <c r="R16">
        <v>7</v>
      </c>
      <c r="T16" s="2">
        <f>SUM(M16:R16)</f>
        <v>30</v>
      </c>
    </row>
    <row r="17" spans="2:20" ht="15" thickBot="1" x14ac:dyDescent="0.35">
      <c r="B17" s="3"/>
      <c r="C17" s="4"/>
      <c r="D17" s="4"/>
      <c r="E17" s="4"/>
      <c r="F17" s="4"/>
      <c r="G17" s="4"/>
      <c r="H17" s="4"/>
      <c r="I17" s="4"/>
      <c r="J17" s="5">
        <f>SUM(J12:J16)</f>
        <v>97</v>
      </c>
      <c r="L17" s="3"/>
      <c r="M17" s="4"/>
      <c r="N17" s="4"/>
      <c r="O17" s="4"/>
      <c r="P17" s="4"/>
      <c r="Q17" s="4"/>
      <c r="R17" s="4"/>
      <c r="S17" s="4"/>
      <c r="T17" s="5">
        <f>SUM(T12:T16)</f>
        <v>170</v>
      </c>
    </row>
    <row r="18" spans="2:20" x14ac:dyDescent="0.3">
      <c r="B18" s="29" t="s">
        <v>16</v>
      </c>
      <c r="C18" s="30"/>
      <c r="D18" s="30"/>
      <c r="E18" s="30"/>
      <c r="F18" s="30"/>
      <c r="G18" s="30"/>
      <c r="H18" s="30"/>
      <c r="I18" s="30"/>
      <c r="J18" s="31"/>
      <c r="L18" s="29" t="s">
        <v>55</v>
      </c>
      <c r="M18" s="30"/>
      <c r="N18" s="30"/>
      <c r="O18" s="30"/>
      <c r="P18" s="30"/>
      <c r="Q18" s="30"/>
      <c r="R18" s="30"/>
      <c r="S18" s="30"/>
      <c r="T18" s="31"/>
    </row>
    <row r="19" spans="2:20" x14ac:dyDescent="0.3">
      <c r="B19" s="1"/>
      <c r="C19" t="s">
        <v>5</v>
      </c>
      <c r="D19" t="s">
        <v>6</v>
      </c>
      <c r="E19" t="s">
        <v>7</v>
      </c>
      <c r="F19" t="s">
        <v>8</v>
      </c>
      <c r="G19" t="s">
        <v>9</v>
      </c>
      <c r="H19" t="s">
        <v>10</v>
      </c>
      <c r="I19" t="s">
        <v>11</v>
      </c>
      <c r="J19" s="2" t="s">
        <v>12</v>
      </c>
      <c r="L19" s="1"/>
      <c r="M19" t="s">
        <v>5</v>
      </c>
      <c r="N19" t="s">
        <v>6</v>
      </c>
      <c r="O19" t="s">
        <v>7</v>
      </c>
      <c r="P19" t="s">
        <v>8</v>
      </c>
      <c r="Q19" t="s">
        <v>9</v>
      </c>
      <c r="R19" t="s">
        <v>10</v>
      </c>
      <c r="S19" t="s">
        <v>11</v>
      </c>
      <c r="T19" s="2" t="s">
        <v>12</v>
      </c>
    </row>
    <row r="20" spans="2:20" x14ac:dyDescent="0.3">
      <c r="B20" s="1" t="s">
        <v>0</v>
      </c>
      <c r="C20">
        <v>5</v>
      </c>
      <c r="D20">
        <v>4</v>
      </c>
      <c r="E20">
        <v>5</v>
      </c>
      <c r="F20">
        <v>4</v>
      </c>
      <c r="G20">
        <v>4</v>
      </c>
      <c r="H20">
        <v>3</v>
      </c>
      <c r="J20" s="2">
        <f>SUM(C20:H20)</f>
        <v>25</v>
      </c>
      <c r="L20" s="1" t="s">
        <v>0</v>
      </c>
      <c r="T20" s="2">
        <f>SUM(M20:R20)</f>
        <v>0</v>
      </c>
    </row>
    <row r="21" spans="2:20" x14ac:dyDescent="0.3">
      <c r="B21" s="1" t="s">
        <v>1</v>
      </c>
      <c r="C21">
        <v>5</v>
      </c>
      <c r="D21">
        <v>4</v>
      </c>
      <c r="E21">
        <v>5</v>
      </c>
      <c r="F21">
        <v>5</v>
      </c>
      <c r="G21">
        <v>4</v>
      </c>
      <c r="H21">
        <v>4</v>
      </c>
      <c r="J21" s="2">
        <f>SUM(C21:H21)</f>
        <v>27</v>
      </c>
      <c r="L21" s="1" t="s">
        <v>1</v>
      </c>
      <c r="T21" s="2">
        <f>SUM(M21:R21)</f>
        <v>0</v>
      </c>
    </row>
    <row r="22" spans="2:20" x14ac:dyDescent="0.3">
      <c r="B22" s="1" t="s">
        <v>2</v>
      </c>
      <c r="C22">
        <v>5</v>
      </c>
      <c r="D22">
        <v>4</v>
      </c>
      <c r="E22">
        <v>5</v>
      </c>
      <c r="F22">
        <v>5</v>
      </c>
      <c r="G22">
        <v>6</v>
      </c>
      <c r="H22">
        <v>6</v>
      </c>
      <c r="J22" s="2">
        <f>SUM(C22:H22)</f>
        <v>31</v>
      </c>
      <c r="L22" s="1" t="s">
        <v>2</v>
      </c>
      <c r="T22" s="2">
        <f>SUM(M22:R22)</f>
        <v>0</v>
      </c>
    </row>
    <row r="23" spans="2:20" x14ac:dyDescent="0.3">
      <c r="B23" s="1" t="s">
        <v>3</v>
      </c>
      <c r="C23">
        <v>5</v>
      </c>
      <c r="D23">
        <v>3</v>
      </c>
      <c r="E23">
        <v>3</v>
      </c>
      <c r="F23">
        <v>3</v>
      </c>
      <c r="G23">
        <v>6</v>
      </c>
      <c r="H23">
        <v>6</v>
      </c>
      <c r="J23" s="2">
        <f>SUM(C23:H23)</f>
        <v>26</v>
      </c>
      <c r="L23" s="1" t="s">
        <v>3</v>
      </c>
      <c r="T23" s="2">
        <f>SUM(M23:R23)</f>
        <v>0</v>
      </c>
    </row>
    <row r="24" spans="2:20" x14ac:dyDescent="0.3">
      <c r="B24" s="1" t="s">
        <v>4</v>
      </c>
      <c r="C24">
        <v>5</v>
      </c>
      <c r="D24">
        <v>4</v>
      </c>
      <c r="E24">
        <v>5</v>
      </c>
      <c r="F24">
        <v>4</v>
      </c>
      <c r="G24">
        <v>5</v>
      </c>
      <c r="H24">
        <v>4</v>
      </c>
      <c r="J24" s="2">
        <f>SUM(C24:H24)</f>
        <v>27</v>
      </c>
      <c r="L24" s="1" t="s">
        <v>4</v>
      </c>
      <c r="T24" s="2">
        <f>SUM(M24:R24)</f>
        <v>0</v>
      </c>
    </row>
    <row r="25" spans="2:20" ht="15" thickBot="1" x14ac:dyDescent="0.35">
      <c r="B25" s="3"/>
      <c r="C25" s="4"/>
      <c r="D25" s="4"/>
      <c r="E25" s="4"/>
      <c r="F25" s="4"/>
      <c r="G25" s="4"/>
      <c r="H25" s="4"/>
      <c r="I25" s="4"/>
      <c r="J25" s="5">
        <f>SUM(J20:J24)</f>
        <v>136</v>
      </c>
      <c r="L25" s="3"/>
      <c r="M25" s="4"/>
      <c r="N25" s="4"/>
      <c r="O25" s="4"/>
      <c r="P25" s="4"/>
      <c r="Q25" s="4"/>
      <c r="R25" s="4"/>
      <c r="S25" s="4"/>
      <c r="T25" s="5">
        <f>SUM(T20:T24)</f>
        <v>0</v>
      </c>
    </row>
    <row r="26" spans="2:20" x14ac:dyDescent="0.3">
      <c r="B26" s="29" t="s">
        <v>17</v>
      </c>
      <c r="C26" s="30"/>
      <c r="D26" s="30"/>
      <c r="E26" s="30"/>
      <c r="F26" s="30"/>
      <c r="G26" s="30"/>
      <c r="H26" s="30"/>
      <c r="I26" s="30"/>
      <c r="J26" s="31"/>
      <c r="L26" s="29" t="s">
        <v>54</v>
      </c>
      <c r="M26" s="30"/>
      <c r="N26" s="30"/>
      <c r="O26" s="30"/>
      <c r="P26" s="30"/>
      <c r="Q26" s="30"/>
      <c r="R26" s="30"/>
      <c r="S26" s="30"/>
      <c r="T26" s="31"/>
    </row>
    <row r="27" spans="2:20" x14ac:dyDescent="0.3">
      <c r="B27" s="1"/>
      <c r="C27" t="s">
        <v>5</v>
      </c>
      <c r="D27" t="s">
        <v>6</v>
      </c>
      <c r="E27" t="s">
        <v>7</v>
      </c>
      <c r="F27" t="s">
        <v>8</v>
      </c>
      <c r="G27" t="s">
        <v>9</v>
      </c>
      <c r="H27" t="s">
        <v>10</v>
      </c>
      <c r="I27" t="s">
        <v>11</v>
      </c>
      <c r="J27" s="2" t="s">
        <v>12</v>
      </c>
      <c r="L27" s="1"/>
      <c r="M27" t="s">
        <v>5</v>
      </c>
      <c r="N27" t="s">
        <v>6</v>
      </c>
      <c r="O27" t="s">
        <v>7</v>
      </c>
      <c r="P27" t="s">
        <v>8</v>
      </c>
      <c r="Q27" t="s">
        <v>9</v>
      </c>
      <c r="R27" t="s">
        <v>10</v>
      </c>
      <c r="S27" t="s">
        <v>11</v>
      </c>
      <c r="T27" s="2" t="s">
        <v>12</v>
      </c>
    </row>
    <row r="28" spans="2:20" x14ac:dyDescent="0.3">
      <c r="B28" s="1" t="s">
        <v>0</v>
      </c>
      <c r="C28">
        <v>5</v>
      </c>
      <c r="D28">
        <v>5</v>
      </c>
      <c r="E28">
        <v>5</v>
      </c>
      <c r="F28">
        <v>5</v>
      </c>
      <c r="G28">
        <v>8</v>
      </c>
      <c r="H28">
        <v>8</v>
      </c>
      <c r="J28" s="2">
        <f>SUM(C28:H28)</f>
        <v>36</v>
      </c>
      <c r="L28" s="1" t="s">
        <v>0</v>
      </c>
      <c r="T28" s="2">
        <f>SUM(M28:R28)</f>
        <v>0</v>
      </c>
    </row>
    <row r="29" spans="2:20" x14ac:dyDescent="0.3">
      <c r="B29" s="1" t="s">
        <v>1</v>
      </c>
      <c r="C29">
        <v>5</v>
      </c>
      <c r="D29">
        <v>5</v>
      </c>
      <c r="E29">
        <v>4</v>
      </c>
      <c r="F29">
        <v>6</v>
      </c>
      <c r="G29">
        <v>6</v>
      </c>
      <c r="H29">
        <v>4</v>
      </c>
      <c r="J29" s="2">
        <f>SUM(C29:H29)</f>
        <v>30</v>
      </c>
      <c r="L29" s="1" t="s">
        <v>1</v>
      </c>
      <c r="T29" s="2">
        <f>SUM(M29:R29)</f>
        <v>0</v>
      </c>
    </row>
    <row r="30" spans="2:20" x14ac:dyDescent="0.3">
      <c r="B30" s="1" t="s">
        <v>2</v>
      </c>
      <c r="C30">
        <v>5</v>
      </c>
      <c r="D30">
        <v>5</v>
      </c>
      <c r="E30">
        <v>3</v>
      </c>
      <c r="F30">
        <v>5</v>
      </c>
      <c r="G30">
        <v>9</v>
      </c>
      <c r="H30">
        <v>6</v>
      </c>
      <c r="J30" s="2">
        <f>SUM(C30:H30)</f>
        <v>33</v>
      </c>
      <c r="L30" s="1" t="s">
        <v>2</v>
      </c>
      <c r="T30" s="2">
        <f>SUM(M30:R30)</f>
        <v>0</v>
      </c>
    </row>
    <row r="31" spans="2:20" x14ac:dyDescent="0.3">
      <c r="B31" s="1" t="s">
        <v>3</v>
      </c>
      <c r="C31">
        <v>6</v>
      </c>
      <c r="D31">
        <v>6</v>
      </c>
      <c r="E31">
        <v>5</v>
      </c>
      <c r="F31">
        <v>7</v>
      </c>
      <c r="G31">
        <v>7</v>
      </c>
      <c r="H31">
        <v>6</v>
      </c>
      <c r="J31" s="2">
        <f>SUM(C31:H31)</f>
        <v>37</v>
      </c>
      <c r="L31" s="1" t="s">
        <v>3</v>
      </c>
      <c r="T31" s="2">
        <f>SUM(M31:R31)</f>
        <v>0</v>
      </c>
    </row>
    <row r="32" spans="2:20" x14ac:dyDescent="0.3">
      <c r="B32" s="1" t="s">
        <v>4</v>
      </c>
      <c r="C32">
        <v>5</v>
      </c>
      <c r="D32">
        <v>4</v>
      </c>
      <c r="E32">
        <v>5</v>
      </c>
      <c r="F32">
        <v>4</v>
      </c>
      <c r="G32">
        <v>5</v>
      </c>
      <c r="H32">
        <v>5</v>
      </c>
      <c r="J32" s="2">
        <f>SUM(C32:H32)</f>
        <v>28</v>
      </c>
      <c r="L32" s="1" t="s">
        <v>4</v>
      </c>
      <c r="T32" s="2">
        <f>SUM(M32:R32)</f>
        <v>0</v>
      </c>
    </row>
    <row r="33" spans="2:20" ht="15" thickBot="1" x14ac:dyDescent="0.35">
      <c r="B33" s="3"/>
      <c r="C33" s="4"/>
      <c r="D33" s="4"/>
      <c r="E33" s="4"/>
      <c r="F33" s="4"/>
      <c r="G33" s="4"/>
      <c r="H33" s="4"/>
      <c r="I33" s="4"/>
      <c r="J33" s="5">
        <f>SUM(J28:J32)</f>
        <v>164</v>
      </c>
      <c r="L33" s="3"/>
      <c r="M33" s="4"/>
      <c r="N33" s="4"/>
      <c r="O33" s="4"/>
      <c r="P33" s="4"/>
      <c r="Q33" s="4"/>
      <c r="R33" s="4"/>
      <c r="S33" s="4"/>
      <c r="T33" s="5">
        <f>SUM(T28:T32)</f>
        <v>0</v>
      </c>
    </row>
    <row r="34" spans="2:20" x14ac:dyDescent="0.3">
      <c r="B34" s="29" t="s">
        <v>18</v>
      </c>
      <c r="C34" s="30"/>
      <c r="D34" s="30"/>
      <c r="E34" s="30"/>
      <c r="F34" s="30"/>
      <c r="G34" s="30"/>
      <c r="H34" s="30"/>
      <c r="I34" s="30"/>
      <c r="J34" s="31"/>
      <c r="L34" s="29" t="s">
        <v>53</v>
      </c>
      <c r="M34" s="30"/>
      <c r="N34" s="30"/>
      <c r="O34" s="30"/>
      <c r="P34" s="30"/>
      <c r="Q34" s="30"/>
      <c r="R34" s="30"/>
      <c r="S34" s="30"/>
      <c r="T34" s="31"/>
    </row>
    <row r="35" spans="2:20" x14ac:dyDescent="0.3">
      <c r="B35" s="1"/>
      <c r="C35" t="s">
        <v>5</v>
      </c>
      <c r="D35" t="s">
        <v>6</v>
      </c>
      <c r="E35" t="s">
        <v>7</v>
      </c>
      <c r="F35" t="s">
        <v>8</v>
      </c>
      <c r="G35" t="s">
        <v>9</v>
      </c>
      <c r="H35" t="s">
        <v>10</v>
      </c>
      <c r="I35" t="s">
        <v>11</v>
      </c>
      <c r="J35" s="2" t="s">
        <v>12</v>
      </c>
      <c r="L35" s="1"/>
      <c r="M35" t="s">
        <v>5</v>
      </c>
      <c r="N35" t="s">
        <v>6</v>
      </c>
      <c r="O35" t="s">
        <v>7</v>
      </c>
      <c r="P35" t="s">
        <v>8</v>
      </c>
      <c r="Q35" t="s">
        <v>9</v>
      </c>
      <c r="R35" t="s">
        <v>10</v>
      </c>
      <c r="S35" t="s">
        <v>11</v>
      </c>
      <c r="T35" s="2" t="s">
        <v>12</v>
      </c>
    </row>
    <row r="36" spans="2:20" x14ac:dyDescent="0.3">
      <c r="B36" s="1" t="s">
        <v>0</v>
      </c>
      <c r="C36">
        <v>5</v>
      </c>
      <c r="D36">
        <v>4</v>
      </c>
      <c r="E36">
        <v>4</v>
      </c>
      <c r="F36">
        <v>5</v>
      </c>
      <c r="G36">
        <v>7</v>
      </c>
      <c r="H36">
        <v>6</v>
      </c>
      <c r="J36" s="2">
        <f>SUM(C36:H36)</f>
        <v>31</v>
      </c>
      <c r="L36" s="1" t="s">
        <v>0</v>
      </c>
      <c r="T36" s="2">
        <f>SUM(M36:R36)</f>
        <v>0</v>
      </c>
    </row>
    <row r="37" spans="2:20" x14ac:dyDescent="0.3">
      <c r="B37" s="1" t="s">
        <v>1</v>
      </c>
      <c r="C37">
        <v>5</v>
      </c>
      <c r="D37">
        <v>5</v>
      </c>
      <c r="E37">
        <v>5</v>
      </c>
      <c r="F37">
        <v>5</v>
      </c>
      <c r="G37">
        <v>3</v>
      </c>
      <c r="H37">
        <v>4</v>
      </c>
      <c r="J37" s="2">
        <f>SUM(C37:H37)</f>
        <v>27</v>
      </c>
      <c r="L37" s="1" t="s">
        <v>1</v>
      </c>
      <c r="T37" s="2">
        <f>SUM(M37:R37)</f>
        <v>0</v>
      </c>
    </row>
    <row r="38" spans="2:20" x14ac:dyDescent="0.3">
      <c r="B38" s="1" t="s">
        <v>2</v>
      </c>
      <c r="C38">
        <v>5</v>
      </c>
      <c r="D38">
        <v>4</v>
      </c>
      <c r="E38">
        <v>4</v>
      </c>
      <c r="F38">
        <v>3</v>
      </c>
      <c r="G38">
        <v>3</v>
      </c>
      <c r="H38">
        <v>4</v>
      </c>
      <c r="J38" s="2">
        <f>SUM(C38:H38)</f>
        <v>23</v>
      </c>
      <c r="L38" s="1" t="s">
        <v>2</v>
      </c>
      <c r="T38" s="2">
        <f>SUM(M38:R38)</f>
        <v>0</v>
      </c>
    </row>
    <row r="39" spans="2:20" x14ac:dyDescent="0.3">
      <c r="B39" s="1" t="s">
        <v>3</v>
      </c>
      <c r="C39">
        <v>6</v>
      </c>
      <c r="D39">
        <v>5</v>
      </c>
      <c r="E39">
        <v>3</v>
      </c>
      <c r="F39">
        <v>2</v>
      </c>
      <c r="G39">
        <v>1</v>
      </c>
      <c r="H39">
        <v>1</v>
      </c>
      <c r="J39" s="2">
        <f>SUM(C39:H39)</f>
        <v>18</v>
      </c>
      <c r="L39" s="1" t="s">
        <v>3</v>
      </c>
      <c r="T39" s="2">
        <f>SUM(M39:R39)</f>
        <v>0</v>
      </c>
    </row>
    <row r="40" spans="2:20" x14ac:dyDescent="0.3">
      <c r="B40" s="1" t="s">
        <v>4</v>
      </c>
      <c r="C40">
        <v>5</v>
      </c>
      <c r="D40">
        <v>4</v>
      </c>
      <c r="E40">
        <v>4</v>
      </c>
      <c r="F40">
        <v>5</v>
      </c>
      <c r="G40">
        <v>4</v>
      </c>
      <c r="H40">
        <v>4</v>
      </c>
      <c r="J40" s="2">
        <f>SUM(C40:H40)</f>
        <v>26</v>
      </c>
      <c r="L40" s="1" t="s">
        <v>4</v>
      </c>
      <c r="T40" s="2">
        <f>SUM(M40:R40)</f>
        <v>0</v>
      </c>
    </row>
    <row r="41" spans="2:20" ht="15" thickBot="1" x14ac:dyDescent="0.35">
      <c r="B41" s="3"/>
      <c r="C41" s="4"/>
      <c r="D41" s="4"/>
      <c r="E41" s="4"/>
      <c r="F41" s="4"/>
      <c r="G41" s="4"/>
      <c r="H41" s="4"/>
      <c r="I41" s="4"/>
      <c r="J41" s="5">
        <f>SUM(J36:J40)</f>
        <v>125</v>
      </c>
      <c r="L41" s="3"/>
      <c r="M41" s="4"/>
      <c r="N41" s="4"/>
      <c r="O41" s="4"/>
      <c r="P41" s="4"/>
      <c r="Q41" s="4"/>
      <c r="R41" s="4"/>
      <c r="S41" s="4"/>
      <c r="T41" s="5">
        <f>SUM(T36:T40)</f>
        <v>0</v>
      </c>
    </row>
    <row r="42" spans="2:20" x14ac:dyDescent="0.3">
      <c r="B42" s="29" t="s">
        <v>19</v>
      </c>
      <c r="C42" s="30"/>
      <c r="D42" s="30"/>
      <c r="E42" s="30"/>
      <c r="F42" s="30"/>
      <c r="G42" s="30"/>
      <c r="H42" s="30"/>
      <c r="I42" s="30"/>
      <c r="J42" s="31"/>
      <c r="L42" s="29" t="s">
        <v>52</v>
      </c>
      <c r="M42" s="30"/>
      <c r="N42" s="30"/>
      <c r="O42" s="30"/>
      <c r="P42" s="30"/>
      <c r="Q42" s="30"/>
      <c r="R42" s="30"/>
      <c r="S42" s="30"/>
      <c r="T42" s="31"/>
    </row>
    <row r="43" spans="2:20" x14ac:dyDescent="0.3">
      <c r="B43" s="1"/>
      <c r="C43" t="s">
        <v>5</v>
      </c>
      <c r="D43" t="s">
        <v>6</v>
      </c>
      <c r="E43" t="s">
        <v>7</v>
      </c>
      <c r="F43" t="s">
        <v>8</v>
      </c>
      <c r="G43" t="s">
        <v>9</v>
      </c>
      <c r="H43" t="s">
        <v>10</v>
      </c>
      <c r="I43" t="s">
        <v>11</v>
      </c>
      <c r="J43" s="2" t="s">
        <v>12</v>
      </c>
      <c r="L43" s="1"/>
      <c r="M43" t="s">
        <v>5</v>
      </c>
      <c r="N43" t="s">
        <v>6</v>
      </c>
      <c r="O43" t="s">
        <v>7</v>
      </c>
      <c r="P43" t="s">
        <v>8</v>
      </c>
      <c r="Q43" t="s">
        <v>9</v>
      </c>
      <c r="R43" t="s">
        <v>10</v>
      </c>
      <c r="S43" t="s">
        <v>11</v>
      </c>
      <c r="T43" s="2" t="s">
        <v>12</v>
      </c>
    </row>
    <row r="44" spans="2:20" x14ac:dyDescent="0.3">
      <c r="B44" s="1" t="s">
        <v>0</v>
      </c>
      <c r="C44">
        <v>6</v>
      </c>
      <c r="D44">
        <v>5</v>
      </c>
      <c r="E44">
        <v>5</v>
      </c>
      <c r="F44">
        <v>7</v>
      </c>
      <c r="G44">
        <v>10</v>
      </c>
      <c r="H44">
        <v>11</v>
      </c>
      <c r="J44" s="2">
        <f>SUM(C44:H44)</f>
        <v>44</v>
      </c>
      <c r="L44" s="1" t="s">
        <v>0</v>
      </c>
      <c r="T44" s="2">
        <f>SUM(M44:R44)</f>
        <v>0</v>
      </c>
    </row>
    <row r="45" spans="2:20" x14ac:dyDescent="0.3">
      <c r="B45" s="1" t="s">
        <v>1</v>
      </c>
      <c r="C45">
        <v>5</v>
      </c>
      <c r="D45">
        <v>6</v>
      </c>
      <c r="E45">
        <v>6</v>
      </c>
      <c r="F45">
        <v>5</v>
      </c>
      <c r="G45">
        <v>10</v>
      </c>
      <c r="H45">
        <v>10</v>
      </c>
      <c r="J45" s="2">
        <f>SUM(C45:H45)</f>
        <v>42</v>
      </c>
      <c r="L45" s="1" t="s">
        <v>1</v>
      </c>
      <c r="T45" s="2">
        <f>SUM(M45:R45)</f>
        <v>0</v>
      </c>
    </row>
    <row r="46" spans="2:20" x14ac:dyDescent="0.3">
      <c r="B46" s="1" t="s">
        <v>2</v>
      </c>
      <c r="C46">
        <v>6</v>
      </c>
      <c r="D46">
        <v>5</v>
      </c>
      <c r="E46">
        <v>5</v>
      </c>
      <c r="F46">
        <v>5</v>
      </c>
      <c r="G46">
        <v>5</v>
      </c>
      <c r="H46">
        <v>6</v>
      </c>
      <c r="J46" s="2">
        <f>SUM(C46:H46)</f>
        <v>32</v>
      </c>
      <c r="L46" s="1" t="s">
        <v>2</v>
      </c>
      <c r="T46" s="2">
        <f>SUM(M46:R46)</f>
        <v>0</v>
      </c>
    </row>
    <row r="47" spans="2:20" x14ac:dyDescent="0.3">
      <c r="B47" s="1" t="s">
        <v>3</v>
      </c>
      <c r="C47">
        <v>5</v>
      </c>
      <c r="D47">
        <v>5</v>
      </c>
      <c r="E47">
        <v>6</v>
      </c>
      <c r="F47">
        <v>7</v>
      </c>
      <c r="G47">
        <v>9</v>
      </c>
      <c r="H47">
        <v>9</v>
      </c>
      <c r="J47" s="2">
        <f>SUM(C47:H47)</f>
        <v>41</v>
      </c>
      <c r="L47" s="1" t="s">
        <v>3</v>
      </c>
      <c r="T47" s="2">
        <f>SUM(M47:R47)</f>
        <v>0</v>
      </c>
    </row>
    <row r="48" spans="2:20" x14ac:dyDescent="0.3">
      <c r="B48" s="1" t="s">
        <v>4</v>
      </c>
      <c r="C48">
        <v>6</v>
      </c>
      <c r="D48">
        <v>6</v>
      </c>
      <c r="E48">
        <v>5</v>
      </c>
      <c r="F48">
        <v>7</v>
      </c>
      <c r="G48">
        <v>10</v>
      </c>
      <c r="H48">
        <v>11</v>
      </c>
      <c r="J48" s="2">
        <f>SUM(C48:H48)</f>
        <v>45</v>
      </c>
      <c r="L48" s="1" t="s">
        <v>4</v>
      </c>
      <c r="T48" s="2">
        <f>SUM(M48:R48)</f>
        <v>0</v>
      </c>
    </row>
    <row r="49" spans="2:20" ht="15" thickBot="1" x14ac:dyDescent="0.35">
      <c r="B49" s="3"/>
      <c r="C49" s="4"/>
      <c r="D49" s="4"/>
      <c r="E49" s="4"/>
      <c r="F49" s="4"/>
      <c r="G49" s="4"/>
      <c r="H49" s="4"/>
      <c r="I49" s="4"/>
      <c r="J49" s="5">
        <f>SUM(J44:J48)</f>
        <v>204</v>
      </c>
      <c r="L49" s="3"/>
      <c r="M49" s="4"/>
      <c r="N49" s="4"/>
      <c r="O49" s="4"/>
      <c r="P49" s="4"/>
      <c r="Q49" s="4"/>
      <c r="R49" s="4"/>
      <c r="S49" s="4"/>
      <c r="T49" s="5">
        <f>SUM(T44:T48)</f>
        <v>0</v>
      </c>
    </row>
    <row r="50" spans="2:20" x14ac:dyDescent="0.3">
      <c r="B50" s="29" t="s">
        <v>20</v>
      </c>
      <c r="C50" s="30"/>
      <c r="D50" s="30"/>
      <c r="E50" s="30"/>
      <c r="F50" s="30"/>
      <c r="G50" s="30"/>
      <c r="H50" s="30"/>
      <c r="I50" s="30"/>
      <c r="J50" s="31"/>
      <c r="L50" s="29" t="s">
        <v>51</v>
      </c>
      <c r="M50" s="30"/>
      <c r="N50" s="30"/>
      <c r="O50" s="30"/>
      <c r="P50" s="30"/>
      <c r="Q50" s="30"/>
      <c r="R50" s="30"/>
      <c r="S50" s="30"/>
      <c r="T50" s="31"/>
    </row>
    <row r="51" spans="2:20" x14ac:dyDescent="0.3">
      <c r="B51" s="1"/>
      <c r="C51" t="s">
        <v>5</v>
      </c>
      <c r="D51" t="s">
        <v>6</v>
      </c>
      <c r="E51" t="s">
        <v>7</v>
      </c>
      <c r="F51" t="s">
        <v>8</v>
      </c>
      <c r="G51" t="s">
        <v>9</v>
      </c>
      <c r="H51" t="s">
        <v>10</v>
      </c>
      <c r="I51" t="s">
        <v>11</v>
      </c>
      <c r="J51" s="2" t="s">
        <v>12</v>
      </c>
      <c r="L51" s="1"/>
      <c r="M51" t="s">
        <v>5</v>
      </c>
      <c r="N51" t="s">
        <v>6</v>
      </c>
      <c r="O51" t="s">
        <v>7</v>
      </c>
      <c r="P51" t="s">
        <v>8</v>
      </c>
      <c r="Q51" t="s">
        <v>9</v>
      </c>
      <c r="R51" t="s">
        <v>10</v>
      </c>
      <c r="S51" t="s">
        <v>11</v>
      </c>
      <c r="T51" s="2" t="s">
        <v>12</v>
      </c>
    </row>
    <row r="52" spans="2:20" x14ac:dyDescent="0.3">
      <c r="B52" s="1" t="s">
        <v>0</v>
      </c>
      <c r="C52">
        <v>5</v>
      </c>
      <c r="D52">
        <v>5</v>
      </c>
      <c r="E52">
        <v>5</v>
      </c>
      <c r="F52">
        <v>5</v>
      </c>
      <c r="G52">
        <v>3</v>
      </c>
      <c r="H52">
        <v>3</v>
      </c>
      <c r="J52" s="2">
        <f>SUM(C52:H52)</f>
        <v>26</v>
      </c>
      <c r="L52" s="1" t="s">
        <v>0</v>
      </c>
      <c r="T52" s="2">
        <f>SUM(M52:R52)</f>
        <v>0</v>
      </c>
    </row>
    <row r="53" spans="2:20" x14ac:dyDescent="0.3">
      <c r="B53" s="1" t="s">
        <v>1</v>
      </c>
      <c r="C53">
        <v>2</v>
      </c>
      <c r="D53">
        <v>2</v>
      </c>
      <c r="E53">
        <v>3</v>
      </c>
      <c r="F53">
        <v>3</v>
      </c>
      <c r="G53">
        <v>3</v>
      </c>
      <c r="H53">
        <v>3</v>
      </c>
      <c r="J53" s="2">
        <f>SUM(C53:H53)</f>
        <v>16</v>
      </c>
      <c r="L53" s="1" t="s">
        <v>1</v>
      </c>
      <c r="T53" s="2">
        <f>SUM(M53:R53)</f>
        <v>0</v>
      </c>
    </row>
    <row r="54" spans="2:20" x14ac:dyDescent="0.3">
      <c r="B54" s="1" t="s">
        <v>2</v>
      </c>
      <c r="C54">
        <v>5</v>
      </c>
      <c r="D54">
        <v>3</v>
      </c>
      <c r="E54">
        <v>5</v>
      </c>
      <c r="F54">
        <v>3</v>
      </c>
      <c r="G54">
        <v>4</v>
      </c>
      <c r="H54">
        <v>4</v>
      </c>
      <c r="J54" s="2">
        <f>SUM(C54:H54)</f>
        <v>24</v>
      </c>
      <c r="L54" s="1" t="s">
        <v>2</v>
      </c>
      <c r="T54" s="2">
        <f>SUM(M54:R54)</f>
        <v>0</v>
      </c>
    </row>
    <row r="55" spans="2:20" x14ac:dyDescent="0.3">
      <c r="B55" s="1" t="s">
        <v>3</v>
      </c>
      <c r="C55">
        <v>2</v>
      </c>
      <c r="D55">
        <v>2</v>
      </c>
      <c r="E55">
        <v>2</v>
      </c>
      <c r="F55">
        <v>2</v>
      </c>
      <c r="G55">
        <v>2</v>
      </c>
      <c r="H55">
        <v>2</v>
      </c>
      <c r="J55" s="2">
        <f>SUM(C55:H55)</f>
        <v>12</v>
      </c>
      <c r="L55" s="1" t="s">
        <v>3</v>
      </c>
      <c r="T55" s="2">
        <f>SUM(M55:R55)</f>
        <v>0</v>
      </c>
    </row>
    <row r="56" spans="2:20" x14ac:dyDescent="0.3">
      <c r="B56" s="1" t="s">
        <v>4</v>
      </c>
      <c r="C56">
        <v>3</v>
      </c>
      <c r="D56">
        <v>3</v>
      </c>
      <c r="E56">
        <v>3</v>
      </c>
      <c r="F56">
        <v>3</v>
      </c>
      <c r="G56">
        <v>3</v>
      </c>
      <c r="H56">
        <v>3</v>
      </c>
      <c r="J56" s="2">
        <f>SUM(C56:H56)</f>
        <v>18</v>
      </c>
      <c r="L56" s="1" t="s">
        <v>4</v>
      </c>
      <c r="T56" s="2">
        <f>SUM(M56:R56)</f>
        <v>0</v>
      </c>
    </row>
    <row r="57" spans="2:20" ht="15" thickBot="1" x14ac:dyDescent="0.35">
      <c r="B57" s="3"/>
      <c r="C57" s="4"/>
      <c r="D57" s="4"/>
      <c r="E57" s="4"/>
      <c r="F57" s="4"/>
      <c r="G57" s="4"/>
      <c r="H57" s="4"/>
      <c r="I57" s="4"/>
      <c r="J57" s="5">
        <f>SUM(J52:J56)</f>
        <v>96</v>
      </c>
      <c r="L57" s="3"/>
      <c r="M57" s="4"/>
      <c r="N57" s="4"/>
      <c r="O57" s="4"/>
      <c r="P57" s="4"/>
      <c r="Q57" s="4"/>
      <c r="R57" s="4"/>
      <c r="S57" s="4"/>
      <c r="T57" s="5">
        <f>SUM(T52:T56)</f>
        <v>0</v>
      </c>
    </row>
    <row r="58" spans="2:20" x14ac:dyDescent="0.3">
      <c r="B58" s="29" t="s">
        <v>21</v>
      </c>
      <c r="C58" s="30"/>
      <c r="D58" s="30"/>
      <c r="E58" s="30"/>
      <c r="F58" s="30"/>
      <c r="G58" s="30"/>
      <c r="H58" s="30"/>
      <c r="I58" s="30"/>
      <c r="J58" s="31"/>
      <c r="L58" s="29" t="s">
        <v>50</v>
      </c>
      <c r="M58" s="30"/>
      <c r="N58" s="30"/>
      <c r="O58" s="30"/>
      <c r="P58" s="30"/>
      <c r="Q58" s="30"/>
      <c r="R58" s="30"/>
      <c r="S58" s="30"/>
      <c r="T58" s="31"/>
    </row>
    <row r="59" spans="2:20" x14ac:dyDescent="0.3">
      <c r="B59" s="1"/>
      <c r="C59" t="s">
        <v>5</v>
      </c>
      <c r="D59" t="s">
        <v>6</v>
      </c>
      <c r="E59" t="s">
        <v>7</v>
      </c>
      <c r="F59" t="s">
        <v>8</v>
      </c>
      <c r="G59" t="s">
        <v>9</v>
      </c>
      <c r="H59" t="s">
        <v>10</v>
      </c>
      <c r="I59" t="s">
        <v>11</v>
      </c>
      <c r="J59" s="2" t="s">
        <v>12</v>
      </c>
      <c r="L59" s="1"/>
      <c r="M59" t="s">
        <v>5</v>
      </c>
      <c r="N59" t="s">
        <v>6</v>
      </c>
      <c r="O59" t="s">
        <v>7</v>
      </c>
      <c r="P59" t="s">
        <v>8</v>
      </c>
      <c r="Q59" t="s">
        <v>9</v>
      </c>
      <c r="R59" t="s">
        <v>10</v>
      </c>
      <c r="S59" t="s">
        <v>11</v>
      </c>
      <c r="T59" s="2" t="s">
        <v>12</v>
      </c>
    </row>
    <row r="60" spans="2:20" x14ac:dyDescent="0.3">
      <c r="B60" s="1" t="s">
        <v>0</v>
      </c>
      <c r="C60">
        <v>4</v>
      </c>
      <c r="D60">
        <v>3</v>
      </c>
      <c r="E60">
        <v>3</v>
      </c>
      <c r="F60">
        <v>4</v>
      </c>
      <c r="G60">
        <v>3</v>
      </c>
      <c r="H60">
        <v>4</v>
      </c>
      <c r="J60" s="2">
        <f>SUM(C60:H60)</f>
        <v>21</v>
      </c>
      <c r="L60" s="1" t="s">
        <v>0</v>
      </c>
      <c r="T60" s="2">
        <f>SUM(M60:R60)</f>
        <v>0</v>
      </c>
    </row>
    <row r="61" spans="2:20" x14ac:dyDescent="0.3">
      <c r="B61" s="1" t="s">
        <v>1</v>
      </c>
      <c r="C61">
        <v>5</v>
      </c>
      <c r="D61">
        <v>5</v>
      </c>
      <c r="E61">
        <v>5</v>
      </c>
      <c r="F61">
        <v>6</v>
      </c>
      <c r="G61">
        <v>8</v>
      </c>
      <c r="H61">
        <v>7</v>
      </c>
      <c r="J61" s="2">
        <f>SUM(C61:H61)</f>
        <v>36</v>
      </c>
      <c r="L61" s="1" t="s">
        <v>1</v>
      </c>
      <c r="T61" s="2">
        <f>SUM(M61:R61)</f>
        <v>0</v>
      </c>
    </row>
    <row r="62" spans="2:20" x14ac:dyDescent="0.3">
      <c r="B62" s="1" t="s">
        <v>2</v>
      </c>
      <c r="C62">
        <v>5</v>
      </c>
      <c r="D62">
        <v>4</v>
      </c>
      <c r="E62">
        <v>4</v>
      </c>
      <c r="F62">
        <v>4</v>
      </c>
      <c r="G62">
        <v>5</v>
      </c>
      <c r="H62">
        <v>4</v>
      </c>
      <c r="J62" s="2">
        <f>SUM(C62:H62)</f>
        <v>26</v>
      </c>
      <c r="L62" s="1" t="s">
        <v>2</v>
      </c>
      <c r="T62" s="2">
        <f>SUM(M62:R62)</f>
        <v>0</v>
      </c>
    </row>
    <row r="63" spans="2:20" x14ac:dyDescent="0.3">
      <c r="B63" s="1" t="s">
        <v>3</v>
      </c>
      <c r="C63">
        <v>3</v>
      </c>
      <c r="D63">
        <v>4</v>
      </c>
      <c r="E63">
        <v>3</v>
      </c>
      <c r="F63">
        <v>3</v>
      </c>
      <c r="G63">
        <v>4</v>
      </c>
      <c r="H63">
        <v>4</v>
      </c>
      <c r="J63" s="2">
        <f>SUM(C63:H63)</f>
        <v>21</v>
      </c>
      <c r="L63" s="1" t="s">
        <v>3</v>
      </c>
      <c r="T63" s="2">
        <f>SUM(M63:R63)</f>
        <v>0</v>
      </c>
    </row>
    <row r="64" spans="2:20" x14ac:dyDescent="0.3">
      <c r="B64" s="1" t="s">
        <v>4</v>
      </c>
      <c r="C64">
        <v>4</v>
      </c>
      <c r="D64">
        <v>4</v>
      </c>
      <c r="E64">
        <v>4</v>
      </c>
      <c r="F64">
        <v>4</v>
      </c>
      <c r="G64">
        <v>3</v>
      </c>
      <c r="H64">
        <v>3</v>
      </c>
      <c r="J64" s="2">
        <f>SUM(C64:H64)</f>
        <v>22</v>
      </c>
      <c r="L64" s="1" t="s">
        <v>4</v>
      </c>
      <c r="T64" s="2">
        <f>SUM(M64:R64)</f>
        <v>0</v>
      </c>
    </row>
    <row r="65" spans="2:20" ht="15" thickBot="1" x14ac:dyDescent="0.35">
      <c r="B65" s="3"/>
      <c r="C65" s="4"/>
      <c r="D65" s="4"/>
      <c r="E65" s="4"/>
      <c r="F65" s="4"/>
      <c r="G65" s="4"/>
      <c r="H65" s="4"/>
      <c r="I65" s="4"/>
      <c r="J65" s="5">
        <f>SUM(J60:J64)</f>
        <v>126</v>
      </c>
      <c r="L65" s="3"/>
      <c r="M65" s="4"/>
      <c r="N65" s="4"/>
      <c r="O65" s="4"/>
      <c r="P65" s="4"/>
      <c r="Q65" s="4"/>
      <c r="R65" s="4"/>
      <c r="S65" s="4"/>
      <c r="T65" s="5">
        <f>SUM(T60:T64)</f>
        <v>0</v>
      </c>
    </row>
    <row r="66" spans="2:20" x14ac:dyDescent="0.3">
      <c r="B66" s="29" t="s">
        <v>22</v>
      </c>
      <c r="C66" s="30"/>
      <c r="D66" s="30"/>
      <c r="E66" s="30"/>
      <c r="F66" s="30"/>
      <c r="G66" s="30"/>
      <c r="H66" s="30"/>
      <c r="I66" s="30"/>
      <c r="J66" s="31"/>
      <c r="L66" s="29" t="s">
        <v>49</v>
      </c>
      <c r="M66" s="30"/>
      <c r="N66" s="30"/>
      <c r="O66" s="30"/>
      <c r="P66" s="30"/>
      <c r="Q66" s="30"/>
      <c r="R66" s="30"/>
      <c r="S66" s="30"/>
      <c r="T66" s="31"/>
    </row>
    <row r="67" spans="2:20" x14ac:dyDescent="0.3">
      <c r="B67" s="1"/>
      <c r="C67" t="s">
        <v>5</v>
      </c>
      <c r="D67" t="s">
        <v>6</v>
      </c>
      <c r="E67" t="s">
        <v>7</v>
      </c>
      <c r="F67" t="s">
        <v>8</v>
      </c>
      <c r="G67" t="s">
        <v>9</v>
      </c>
      <c r="H67" t="s">
        <v>10</v>
      </c>
      <c r="I67" t="s">
        <v>11</v>
      </c>
      <c r="J67" s="2" t="s">
        <v>12</v>
      </c>
      <c r="L67" s="1"/>
      <c r="M67" t="s">
        <v>5</v>
      </c>
      <c r="N67" t="s">
        <v>6</v>
      </c>
      <c r="O67" t="s">
        <v>7</v>
      </c>
      <c r="P67" t="s">
        <v>8</v>
      </c>
      <c r="Q67" t="s">
        <v>9</v>
      </c>
      <c r="R67" t="s">
        <v>10</v>
      </c>
      <c r="S67" t="s">
        <v>11</v>
      </c>
      <c r="T67" s="2" t="s">
        <v>12</v>
      </c>
    </row>
    <row r="68" spans="2:20" x14ac:dyDescent="0.3">
      <c r="B68" s="1" t="s">
        <v>0</v>
      </c>
      <c r="C68">
        <v>5</v>
      </c>
      <c r="D68">
        <v>5</v>
      </c>
      <c r="E68">
        <v>5</v>
      </c>
      <c r="F68">
        <v>5</v>
      </c>
      <c r="G68">
        <v>5</v>
      </c>
      <c r="H68">
        <v>5</v>
      </c>
      <c r="J68" s="2">
        <f>SUM(C68:H68)</f>
        <v>30</v>
      </c>
      <c r="L68" s="1" t="s">
        <v>0</v>
      </c>
      <c r="T68" s="2">
        <f>SUM(M68:R68)</f>
        <v>0</v>
      </c>
    </row>
    <row r="69" spans="2:20" x14ac:dyDescent="0.3">
      <c r="B69" s="1" t="s">
        <v>1</v>
      </c>
      <c r="C69">
        <v>4</v>
      </c>
      <c r="D69">
        <v>4</v>
      </c>
      <c r="E69">
        <v>5</v>
      </c>
      <c r="F69">
        <v>6</v>
      </c>
      <c r="G69">
        <v>7</v>
      </c>
      <c r="H69">
        <v>7</v>
      </c>
      <c r="J69" s="2">
        <f>SUM(C69:H69)</f>
        <v>33</v>
      </c>
      <c r="L69" s="1" t="s">
        <v>1</v>
      </c>
      <c r="T69" s="2">
        <f>SUM(M69:R69)</f>
        <v>0</v>
      </c>
    </row>
    <row r="70" spans="2:20" x14ac:dyDescent="0.3">
      <c r="B70" s="1" t="s">
        <v>2</v>
      </c>
      <c r="C70">
        <v>4</v>
      </c>
      <c r="D70">
        <v>4</v>
      </c>
      <c r="E70">
        <v>4</v>
      </c>
      <c r="F70">
        <v>4</v>
      </c>
      <c r="G70">
        <v>3</v>
      </c>
      <c r="H70">
        <v>4</v>
      </c>
      <c r="J70" s="2">
        <f>SUM(C70:H70)</f>
        <v>23</v>
      </c>
      <c r="L70" s="1" t="s">
        <v>2</v>
      </c>
      <c r="T70" s="2">
        <f>SUM(M70:R70)</f>
        <v>0</v>
      </c>
    </row>
    <row r="71" spans="2:20" x14ac:dyDescent="0.3">
      <c r="B71" s="1" t="s">
        <v>3</v>
      </c>
      <c r="C71">
        <v>5</v>
      </c>
      <c r="D71">
        <v>4</v>
      </c>
      <c r="E71">
        <v>4</v>
      </c>
      <c r="F71">
        <v>5</v>
      </c>
      <c r="G71">
        <v>3</v>
      </c>
      <c r="H71">
        <v>3</v>
      </c>
      <c r="J71" s="2">
        <f>SUM(C71:H71)</f>
        <v>24</v>
      </c>
      <c r="L71" s="1" t="s">
        <v>3</v>
      </c>
      <c r="T71" s="2">
        <f>SUM(M71:R71)</f>
        <v>0</v>
      </c>
    </row>
    <row r="72" spans="2:20" x14ac:dyDescent="0.3">
      <c r="B72" s="1" t="s">
        <v>4</v>
      </c>
      <c r="C72">
        <v>5</v>
      </c>
      <c r="D72">
        <v>6</v>
      </c>
      <c r="E72">
        <v>6</v>
      </c>
      <c r="F72">
        <v>7</v>
      </c>
      <c r="G72">
        <v>12</v>
      </c>
      <c r="H72">
        <v>10</v>
      </c>
      <c r="J72" s="2">
        <f>SUM(C72:H72)</f>
        <v>46</v>
      </c>
      <c r="L72" s="1" t="s">
        <v>4</v>
      </c>
      <c r="T72" s="2">
        <f>SUM(M72:R72)</f>
        <v>0</v>
      </c>
    </row>
    <row r="73" spans="2:20" ht="15" thickBot="1" x14ac:dyDescent="0.35">
      <c r="B73" s="3"/>
      <c r="C73" s="4"/>
      <c r="D73" s="4"/>
      <c r="E73" s="4"/>
      <c r="F73" s="4"/>
      <c r="G73" s="4"/>
      <c r="H73" s="4"/>
      <c r="I73" s="4"/>
      <c r="J73" s="5">
        <f>SUM(J68:J72)</f>
        <v>156</v>
      </c>
      <c r="L73" s="3"/>
      <c r="M73" s="4"/>
      <c r="N73" s="4"/>
      <c r="O73" s="4"/>
      <c r="P73" s="4"/>
      <c r="Q73" s="4"/>
      <c r="R73" s="4"/>
      <c r="S73" s="4"/>
      <c r="T73" s="5">
        <f>SUM(T68:T72)</f>
        <v>0</v>
      </c>
    </row>
    <row r="74" spans="2:20" x14ac:dyDescent="0.3">
      <c r="B74" s="29" t="s">
        <v>23</v>
      </c>
      <c r="C74" s="30"/>
      <c r="D74" s="30"/>
      <c r="E74" s="30"/>
      <c r="F74" s="30"/>
      <c r="G74" s="30"/>
      <c r="H74" s="30"/>
      <c r="I74" s="30"/>
      <c r="J74" s="31"/>
      <c r="L74" s="29" t="s">
        <v>48</v>
      </c>
      <c r="M74" s="30"/>
      <c r="N74" s="30"/>
      <c r="O74" s="30"/>
      <c r="P74" s="30"/>
      <c r="Q74" s="30"/>
      <c r="R74" s="30"/>
      <c r="S74" s="30"/>
      <c r="T74" s="31"/>
    </row>
    <row r="75" spans="2:20" x14ac:dyDescent="0.3">
      <c r="B75" s="1"/>
      <c r="C75" t="s">
        <v>5</v>
      </c>
      <c r="D75" t="s">
        <v>6</v>
      </c>
      <c r="E75" t="s">
        <v>7</v>
      </c>
      <c r="F75" t="s">
        <v>8</v>
      </c>
      <c r="G75" t="s">
        <v>9</v>
      </c>
      <c r="H75" t="s">
        <v>10</v>
      </c>
      <c r="I75" t="s">
        <v>11</v>
      </c>
      <c r="J75" s="2" t="s">
        <v>12</v>
      </c>
      <c r="L75" s="1"/>
      <c r="M75" t="s">
        <v>5</v>
      </c>
      <c r="N75" t="s">
        <v>6</v>
      </c>
      <c r="O75" t="s">
        <v>7</v>
      </c>
      <c r="P75" t="s">
        <v>8</v>
      </c>
      <c r="Q75" t="s">
        <v>9</v>
      </c>
      <c r="R75" t="s">
        <v>10</v>
      </c>
      <c r="S75" t="s">
        <v>11</v>
      </c>
      <c r="T75" s="2" t="s">
        <v>12</v>
      </c>
    </row>
    <row r="76" spans="2:20" x14ac:dyDescent="0.3">
      <c r="B76" s="1" t="s">
        <v>0</v>
      </c>
      <c r="C76">
        <v>3</v>
      </c>
      <c r="D76">
        <v>4</v>
      </c>
      <c r="E76">
        <v>4</v>
      </c>
      <c r="F76">
        <v>4</v>
      </c>
      <c r="G76">
        <v>4</v>
      </c>
      <c r="H76">
        <v>4</v>
      </c>
      <c r="J76" s="2">
        <f>SUM(C76:H76)</f>
        <v>23</v>
      </c>
      <c r="L76" s="1" t="s">
        <v>0</v>
      </c>
      <c r="T76" s="2">
        <f>SUM(M76:R76)</f>
        <v>0</v>
      </c>
    </row>
    <row r="77" spans="2:20" x14ac:dyDescent="0.3">
      <c r="B77" s="1" t="s">
        <v>1</v>
      </c>
      <c r="C77">
        <v>3</v>
      </c>
      <c r="D77">
        <v>3</v>
      </c>
      <c r="E77">
        <v>3</v>
      </c>
      <c r="F77">
        <v>5</v>
      </c>
      <c r="G77">
        <v>5</v>
      </c>
      <c r="H77">
        <v>5</v>
      </c>
      <c r="J77" s="2">
        <f>SUM(C77:H77)</f>
        <v>24</v>
      </c>
      <c r="L77" s="1" t="s">
        <v>1</v>
      </c>
      <c r="T77" s="2">
        <f>SUM(M77:R77)</f>
        <v>0</v>
      </c>
    </row>
    <row r="78" spans="2:20" x14ac:dyDescent="0.3">
      <c r="B78" s="1" t="s">
        <v>2</v>
      </c>
      <c r="C78">
        <v>3</v>
      </c>
      <c r="D78">
        <v>5</v>
      </c>
      <c r="E78">
        <v>5</v>
      </c>
      <c r="F78">
        <v>4</v>
      </c>
      <c r="G78">
        <v>10</v>
      </c>
      <c r="H78">
        <v>10</v>
      </c>
      <c r="J78" s="2">
        <f>SUM(C78:H78)</f>
        <v>37</v>
      </c>
      <c r="L78" s="1" t="s">
        <v>2</v>
      </c>
      <c r="T78" s="2">
        <f>SUM(M78:R78)</f>
        <v>0</v>
      </c>
    </row>
    <row r="79" spans="2:20" x14ac:dyDescent="0.3">
      <c r="B79" s="1" t="s">
        <v>3</v>
      </c>
      <c r="C79">
        <v>4</v>
      </c>
      <c r="D79">
        <v>4</v>
      </c>
      <c r="E79">
        <v>3</v>
      </c>
      <c r="F79">
        <v>3</v>
      </c>
      <c r="G79">
        <v>4</v>
      </c>
      <c r="H79">
        <v>4</v>
      </c>
      <c r="J79" s="2">
        <f>SUM(C79:H79)</f>
        <v>22</v>
      </c>
      <c r="L79" s="1" t="s">
        <v>3</v>
      </c>
      <c r="T79" s="2">
        <f>SUM(M79:R79)</f>
        <v>0</v>
      </c>
    </row>
    <row r="80" spans="2:20" x14ac:dyDescent="0.3">
      <c r="B80" s="1" t="s">
        <v>4</v>
      </c>
      <c r="C80">
        <v>4</v>
      </c>
      <c r="D80">
        <v>3</v>
      </c>
      <c r="E80">
        <v>4</v>
      </c>
      <c r="F80">
        <v>4</v>
      </c>
      <c r="G80">
        <v>6</v>
      </c>
      <c r="H80">
        <v>4</v>
      </c>
      <c r="J80" s="2">
        <f>SUM(C80:H80)</f>
        <v>25</v>
      </c>
      <c r="L80" s="1" t="s">
        <v>4</v>
      </c>
      <c r="T80" s="2">
        <f>SUM(M80:R80)</f>
        <v>0</v>
      </c>
    </row>
    <row r="81" spans="2:20" ht="15" thickBot="1" x14ac:dyDescent="0.35">
      <c r="B81" s="3"/>
      <c r="C81" s="4"/>
      <c r="D81" s="4"/>
      <c r="E81" s="4"/>
      <c r="F81" s="4"/>
      <c r="G81" s="4"/>
      <c r="H81" s="4"/>
      <c r="I81" s="4"/>
      <c r="J81" s="5">
        <f>SUM(J76:J80)</f>
        <v>131</v>
      </c>
      <c r="L81" s="3"/>
      <c r="M81" s="4"/>
      <c r="N81" s="4"/>
      <c r="O81" s="4"/>
      <c r="P81" s="4"/>
      <c r="Q81" s="4"/>
      <c r="R81" s="4"/>
      <c r="S81" s="4"/>
      <c r="T81" s="5">
        <f>SUM(T76:T80)</f>
        <v>0</v>
      </c>
    </row>
    <row r="82" spans="2:20" x14ac:dyDescent="0.3">
      <c r="B82" s="29" t="s">
        <v>24</v>
      </c>
      <c r="C82" s="30"/>
      <c r="D82" s="30"/>
      <c r="E82" s="30"/>
      <c r="F82" s="30"/>
      <c r="G82" s="30"/>
      <c r="H82" s="30"/>
      <c r="I82" s="30"/>
      <c r="J82" s="31"/>
      <c r="L82" s="29" t="s">
        <v>47</v>
      </c>
      <c r="M82" s="30"/>
      <c r="N82" s="30"/>
      <c r="O82" s="30"/>
      <c r="P82" s="30"/>
      <c r="Q82" s="30"/>
      <c r="R82" s="30"/>
      <c r="S82" s="30"/>
      <c r="T82" s="31"/>
    </row>
    <row r="83" spans="2:20" x14ac:dyDescent="0.3">
      <c r="B83" s="1"/>
      <c r="C83" t="s">
        <v>5</v>
      </c>
      <c r="D83" t="s">
        <v>6</v>
      </c>
      <c r="E83" t="s">
        <v>7</v>
      </c>
      <c r="F83" t="s">
        <v>8</v>
      </c>
      <c r="G83" t="s">
        <v>9</v>
      </c>
      <c r="H83" t="s">
        <v>10</v>
      </c>
      <c r="I83" t="s">
        <v>11</v>
      </c>
      <c r="J83" s="2" t="s">
        <v>12</v>
      </c>
      <c r="L83" s="1"/>
      <c r="M83" t="s">
        <v>5</v>
      </c>
      <c r="N83" t="s">
        <v>6</v>
      </c>
      <c r="O83" t="s">
        <v>7</v>
      </c>
      <c r="P83" t="s">
        <v>8</v>
      </c>
      <c r="Q83" t="s">
        <v>9</v>
      </c>
      <c r="R83" t="s">
        <v>10</v>
      </c>
      <c r="S83" t="s">
        <v>11</v>
      </c>
      <c r="T83" s="2" t="s">
        <v>12</v>
      </c>
    </row>
    <row r="84" spans="2:20" x14ac:dyDescent="0.3">
      <c r="B84" s="1" t="s">
        <v>0</v>
      </c>
      <c r="C84">
        <v>5</v>
      </c>
      <c r="D84">
        <v>5</v>
      </c>
      <c r="E84">
        <v>5</v>
      </c>
      <c r="F84">
        <v>5</v>
      </c>
      <c r="G84">
        <v>10</v>
      </c>
      <c r="H84">
        <v>10</v>
      </c>
      <c r="J84" s="2">
        <f>SUM(C84:H84)</f>
        <v>40</v>
      </c>
      <c r="L84" s="1" t="s">
        <v>0</v>
      </c>
      <c r="T84" s="2">
        <f>SUM(M84:R84)</f>
        <v>0</v>
      </c>
    </row>
    <row r="85" spans="2:20" x14ac:dyDescent="0.3">
      <c r="B85" s="1" t="s">
        <v>1</v>
      </c>
      <c r="C85">
        <v>5</v>
      </c>
      <c r="D85">
        <v>5</v>
      </c>
      <c r="E85">
        <v>5</v>
      </c>
      <c r="F85">
        <v>5</v>
      </c>
      <c r="G85">
        <v>6</v>
      </c>
      <c r="H85">
        <v>6</v>
      </c>
      <c r="J85" s="2">
        <f>SUM(C85:H85)</f>
        <v>32</v>
      </c>
      <c r="L85" s="1" t="s">
        <v>1</v>
      </c>
      <c r="T85" s="2">
        <f>SUM(M85:R85)</f>
        <v>0</v>
      </c>
    </row>
    <row r="86" spans="2:20" x14ac:dyDescent="0.3">
      <c r="B86" s="1" t="s">
        <v>2</v>
      </c>
      <c r="C86">
        <v>5</v>
      </c>
      <c r="D86">
        <v>5</v>
      </c>
      <c r="E86">
        <v>5</v>
      </c>
      <c r="F86">
        <v>6</v>
      </c>
      <c r="G86">
        <v>7</v>
      </c>
      <c r="H86">
        <v>9</v>
      </c>
      <c r="J86" s="2">
        <f>SUM(C86:H86)</f>
        <v>37</v>
      </c>
      <c r="L86" s="1" t="s">
        <v>2</v>
      </c>
      <c r="T86" s="2">
        <f>SUM(M86:R86)</f>
        <v>0</v>
      </c>
    </row>
    <row r="87" spans="2:20" x14ac:dyDescent="0.3">
      <c r="B87" s="1" t="s">
        <v>3</v>
      </c>
      <c r="C87">
        <v>6</v>
      </c>
      <c r="D87">
        <v>5</v>
      </c>
      <c r="E87">
        <v>5</v>
      </c>
      <c r="F87">
        <v>6</v>
      </c>
      <c r="G87">
        <v>10</v>
      </c>
      <c r="H87">
        <v>10</v>
      </c>
      <c r="J87" s="2">
        <f>SUM(C87:H87)</f>
        <v>42</v>
      </c>
      <c r="L87" s="1" t="s">
        <v>3</v>
      </c>
      <c r="T87" s="2">
        <f>SUM(M87:R87)</f>
        <v>0</v>
      </c>
    </row>
    <row r="88" spans="2:20" x14ac:dyDescent="0.3">
      <c r="B88" s="1" t="s">
        <v>4</v>
      </c>
      <c r="C88">
        <v>6</v>
      </c>
      <c r="D88">
        <v>5</v>
      </c>
      <c r="E88">
        <v>5</v>
      </c>
      <c r="F88">
        <v>6</v>
      </c>
      <c r="G88">
        <v>8</v>
      </c>
      <c r="H88">
        <v>6</v>
      </c>
      <c r="J88" s="2">
        <f>SUM(C88:H88)</f>
        <v>36</v>
      </c>
      <c r="L88" s="1" t="s">
        <v>4</v>
      </c>
      <c r="T88" s="2">
        <f>SUM(M88:R88)</f>
        <v>0</v>
      </c>
    </row>
    <row r="89" spans="2:20" ht="15" thickBot="1" x14ac:dyDescent="0.35">
      <c r="B89" s="3"/>
      <c r="C89" s="4"/>
      <c r="D89" s="4"/>
      <c r="E89" s="4"/>
      <c r="F89" s="4"/>
      <c r="G89" s="4"/>
      <c r="H89" s="4"/>
      <c r="I89" s="4"/>
      <c r="J89" s="5">
        <f>SUM(J84:J88)</f>
        <v>187</v>
      </c>
      <c r="L89" s="3"/>
      <c r="M89" s="4"/>
      <c r="N89" s="4"/>
      <c r="O89" s="4"/>
      <c r="P89" s="4"/>
      <c r="Q89" s="4"/>
      <c r="R89" s="4"/>
      <c r="S89" s="4"/>
      <c r="T89" s="5">
        <f>SUM(T84:T88)</f>
        <v>0</v>
      </c>
    </row>
    <row r="90" spans="2:20" x14ac:dyDescent="0.3">
      <c r="B90" s="29" t="s">
        <v>25</v>
      </c>
      <c r="C90" s="30"/>
      <c r="D90" s="30"/>
      <c r="E90" s="30"/>
      <c r="F90" s="30"/>
      <c r="G90" s="30"/>
      <c r="H90" s="30"/>
      <c r="I90" s="30"/>
      <c r="J90" s="31"/>
      <c r="L90" s="29" t="s">
        <v>46</v>
      </c>
      <c r="M90" s="30"/>
      <c r="N90" s="30"/>
      <c r="O90" s="30"/>
      <c r="P90" s="30"/>
      <c r="Q90" s="30"/>
      <c r="R90" s="30"/>
      <c r="S90" s="30"/>
      <c r="T90" s="31"/>
    </row>
    <row r="91" spans="2:20" x14ac:dyDescent="0.3">
      <c r="B91" s="1"/>
      <c r="C91" t="s">
        <v>5</v>
      </c>
      <c r="D91" t="s">
        <v>6</v>
      </c>
      <c r="E91" t="s">
        <v>7</v>
      </c>
      <c r="F91" t="s">
        <v>8</v>
      </c>
      <c r="G91" t="s">
        <v>9</v>
      </c>
      <c r="H91" t="s">
        <v>10</v>
      </c>
      <c r="I91" t="s">
        <v>11</v>
      </c>
      <c r="J91" s="2" t="s">
        <v>12</v>
      </c>
      <c r="L91" s="1"/>
      <c r="M91" t="s">
        <v>5</v>
      </c>
      <c r="N91" t="s">
        <v>6</v>
      </c>
      <c r="O91" t="s">
        <v>7</v>
      </c>
      <c r="P91" t="s">
        <v>8</v>
      </c>
      <c r="Q91" t="s">
        <v>9</v>
      </c>
      <c r="R91" t="s">
        <v>10</v>
      </c>
      <c r="S91" t="s">
        <v>11</v>
      </c>
      <c r="T91" s="2" t="s">
        <v>12</v>
      </c>
    </row>
    <row r="92" spans="2:20" x14ac:dyDescent="0.3">
      <c r="B92" s="1" t="s">
        <v>0</v>
      </c>
      <c r="C92">
        <v>6</v>
      </c>
      <c r="D92">
        <v>6</v>
      </c>
      <c r="E92">
        <v>6</v>
      </c>
      <c r="F92">
        <v>6</v>
      </c>
      <c r="G92">
        <v>8</v>
      </c>
      <c r="H92">
        <v>9</v>
      </c>
      <c r="J92" s="2">
        <f>SUM(C92:H92)</f>
        <v>41</v>
      </c>
      <c r="L92" s="1" t="s">
        <v>0</v>
      </c>
      <c r="T92" s="2">
        <f>SUM(M92:R92)</f>
        <v>0</v>
      </c>
    </row>
    <row r="93" spans="2:20" x14ac:dyDescent="0.3">
      <c r="B93" s="1" t="s">
        <v>1</v>
      </c>
      <c r="C93">
        <v>5</v>
      </c>
      <c r="D93">
        <v>6</v>
      </c>
      <c r="E93">
        <v>6</v>
      </c>
      <c r="F93">
        <v>8</v>
      </c>
      <c r="G93">
        <v>11</v>
      </c>
      <c r="H93">
        <v>10</v>
      </c>
      <c r="J93" s="2">
        <f>SUM(C93:H93)</f>
        <v>46</v>
      </c>
      <c r="L93" s="1" t="s">
        <v>1</v>
      </c>
      <c r="T93" s="2">
        <f>SUM(M93:R93)</f>
        <v>0</v>
      </c>
    </row>
    <row r="94" spans="2:20" x14ac:dyDescent="0.3">
      <c r="B94" s="1" t="s">
        <v>2</v>
      </c>
      <c r="C94">
        <v>6</v>
      </c>
      <c r="D94">
        <v>4</v>
      </c>
      <c r="E94">
        <v>5</v>
      </c>
      <c r="F94">
        <v>5</v>
      </c>
      <c r="G94">
        <v>6</v>
      </c>
      <c r="H94">
        <v>6</v>
      </c>
      <c r="J94" s="2">
        <f>SUM(C94:H94)</f>
        <v>32</v>
      </c>
      <c r="L94" s="1" t="s">
        <v>2</v>
      </c>
      <c r="T94" s="2">
        <f>SUM(M94:R94)</f>
        <v>0</v>
      </c>
    </row>
    <row r="95" spans="2:20" x14ac:dyDescent="0.3">
      <c r="B95" s="1" t="s">
        <v>3</v>
      </c>
      <c r="C95">
        <v>6</v>
      </c>
      <c r="D95">
        <v>6</v>
      </c>
      <c r="E95">
        <v>5</v>
      </c>
      <c r="F95">
        <v>5</v>
      </c>
      <c r="G95">
        <v>6</v>
      </c>
      <c r="H95">
        <v>6</v>
      </c>
      <c r="J95" s="2">
        <f>SUM(C95:H95)</f>
        <v>34</v>
      </c>
      <c r="L95" s="1" t="s">
        <v>3</v>
      </c>
      <c r="T95" s="2">
        <f>SUM(M95:R95)</f>
        <v>0</v>
      </c>
    </row>
    <row r="96" spans="2:20" x14ac:dyDescent="0.3">
      <c r="B96" s="1" t="s">
        <v>4</v>
      </c>
      <c r="C96">
        <v>4</v>
      </c>
      <c r="D96">
        <v>4</v>
      </c>
      <c r="E96">
        <v>4</v>
      </c>
      <c r="F96">
        <v>4</v>
      </c>
      <c r="G96">
        <v>8</v>
      </c>
      <c r="H96">
        <v>8</v>
      </c>
      <c r="J96" s="2">
        <f>SUM(C96:H96)</f>
        <v>32</v>
      </c>
      <c r="L96" s="1" t="s">
        <v>4</v>
      </c>
      <c r="T96" s="2">
        <f>SUM(M96:R96)</f>
        <v>0</v>
      </c>
    </row>
    <row r="97" spans="2:20" ht="15" thickBot="1" x14ac:dyDescent="0.35">
      <c r="B97" s="3"/>
      <c r="C97" s="4"/>
      <c r="D97" s="4"/>
      <c r="E97" s="4"/>
      <c r="F97" s="4"/>
      <c r="G97" s="4"/>
      <c r="H97" s="4"/>
      <c r="I97" s="4"/>
      <c r="J97" s="5">
        <f>SUM(J92:J96)</f>
        <v>185</v>
      </c>
      <c r="L97" s="3"/>
      <c r="M97" s="4"/>
      <c r="N97" s="4"/>
      <c r="O97" s="4"/>
      <c r="P97" s="4"/>
      <c r="Q97" s="4"/>
      <c r="R97" s="4"/>
      <c r="S97" s="4"/>
      <c r="T97" s="5">
        <f>SUM(T92:T96)</f>
        <v>0</v>
      </c>
    </row>
    <row r="98" spans="2:20" x14ac:dyDescent="0.3">
      <c r="B98" s="29" t="s">
        <v>26</v>
      </c>
      <c r="C98" s="30"/>
      <c r="D98" s="30"/>
      <c r="E98" s="30"/>
      <c r="F98" s="30"/>
      <c r="G98" s="30"/>
      <c r="H98" s="30"/>
      <c r="I98" s="30"/>
      <c r="J98" s="31"/>
      <c r="L98" s="29" t="s">
        <v>45</v>
      </c>
      <c r="M98" s="30"/>
      <c r="N98" s="30"/>
      <c r="O98" s="30"/>
      <c r="P98" s="30"/>
      <c r="Q98" s="30"/>
      <c r="R98" s="30"/>
      <c r="S98" s="30"/>
      <c r="T98" s="31"/>
    </row>
    <row r="99" spans="2:20" x14ac:dyDescent="0.3">
      <c r="B99" s="1"/>
      <c r="C99" t="s">
        <v>5</v>
      </c>
      <c r="D99" t="s">
        <v>6</v>
      </c>
      <c r="E99" t="s">
        <v>7</v>
      </c>
      <c r="F99" t="s">
        <v>8</v>
      </c>
      <c r="G99" t="s">
        <v>9</v>
      </c>
      <c r="H99" t="s">
        <v>10</v>
      </c>
      <c r="I99" t="s">
        <v>11</v>
      </c>
      <c r="J99" s="2" t="s">
        <v>12</v>
      </c>
      <c r="L99" s="1"/>
      <c r="M99" t="s">
        <v>5</v>
      </c>
      <c r="N99" t="s">
        <v>6</v>
      </c>
      <c r="O99" t="s">
        <v>7</v>
      </c>
      <c r="P99" t="s">
        <v>8</v>
      </c>
      <c r="Q99" t="s">
        <v>9</v>
      </c>
      <c r="R99" t="s">
        <v>10</v>
      </c>
      <c r="S99" t="s">
        <v>11</v>
      </c>
      <c r="T99" s="2" t="s">
        <v>12</v>
      </c>
    </row>
    <row r="100" spans="2:20" x14ac:dyDescent="0.3">
      <c r="B100" s="1" t="s">
        <v>0</v>
      </c>
      <c r="C100">
        <v>4</v>
      </c>
      <c r="D100">
        <v>5</v>
      </c>
      <c r="E100">
        <v>5</v>
      </c>
      <c r="F100">
        <v>4</v>
      </c>
      <c r="G100">
        <v>4</v>
      </c>
      <c r="H100">
        <v>5</v>
      </c>
      <c r="J100" s="2">
        <f>SUM(C100:H100)</f>
        <v>27</v>
      </c>
      <c r="L100" s="1" t="s">
        <v>0</v>
      </c>
      <c r="T100" s="2">
        <f>SUM(M100:R100)</f>
        <v>0</v>
      </c>
    </row>
    <row r="101" spans="2:20" x14ac:dyDescent="0.3">
      <c r="B101" s="1" t="s">
        <v>1</v>
      </c>
      <c r="C101">
        <v>5</v>
      </c>
      <c r="D101">
        <v>5</v>
      </c>
      <c r="E101">
        <v>5</v>
      </c>
      <c r="F101">
        <v>4</v>
      </c>
      <c r="G101">
        <v>4</v>
      </c>
      <c r="H101">
        <v>5</v>
      </c>
      <c r="J101" s="2">
        <f>SUM(C101:H101)</f>
        <v>28</v>
      </c>
      <c r="L101" s="1" t="s">
        <v>1</v>
      </c>
      <c r="T101" s="2">
        <f>SUM(M101:R101)</f>
        <v>0</v>
      </c>
    </row>
    <row r="102" spans="2:20" x14ac:dyDescent="0.3">
      <c r="B102" s="1" t="s">
        <v>2</v>
      </c>
      <c r="C102">
        <v>4</v>
      </c>
      <c r="D102">
        <v>4</v>
      </c>
      <c r="E102">
        <v>4</v>
      </c>
      <c r="F102">
        <v>4</v>
      </c>
      <c r="G102">
        <v>6</v>
      </c>
      <c r="H102">
        <v>6</v>
      </c>
      <c r="J102" s="2">
        <f>SUM(C102:H102)</f>
        <v>28</v>
      </c>
      <c r="L102" s="1" t="s">
        <v>2</v>
      </c>
      <c r="T102" s="2">
        <f>SUM(M102:R102)</f>
        <v>0</v>
      </c>
    </row>
    <row r="103" spans="2:20" x14ac:dyDescent="0.3">
      <c r="B103" s="1" t="s">
        <v>3</v>
      </c>
      <c r="C103">
        <v>3</v>
      </c>
      <c r="D103">
        <v>3</v>
      </c>
      <c r="E103">
        <v>3</v>
      </c>
      <c r="F103">
        <v>3</v>
      </c>
      <c r="G103">
        <v>3</v>
      </c>
      <c r="H103">
        <v>3</v>
      </c>
      <c r="J103" s="2">
        <f>SUM(C103:H103)</f>
        <v>18</v>
      </c>
      <c r="L103" s="1" t="s">
        <v>3</v>
      </c>
      <c r="T103" s="2">
        <f>SUM(M103:R103)</f>
        <v>0</v>
      </c>
    </row>
    <row r="104" spans="2:20" x14ac:dyDescent="0.3">
      <c r="B104" s="1" t="s">
        <v>4</v>
      </c>
      <c r="C104">
        <v>5</v>
      </c>
      <c r="D104">
        <v>5</v>
      </c>
      <c r="E104">
        <v>6</v>
      </c>
      <c r="F104">
        <v>5</v>
      </c>
      <c r="G104">
        <v>9</v>
      </c>
      <c r="H104">
        <v>9</v>
      </c>
      <c r="J104" s="2">
        <f>SUM(C104:H104)</f>
        <v>39</v>
      </c>
      <c r="L104" s="1" t="s">
        <v>4</v>
      </c>
      <c r="T104" s="2">
        <f>SUM(M104:R104)</f>
        <v>0</v>
      </c>
    </row>
    <row r="105" spans="2:20" ht="15" thickBot="1" x14ac:dyDescent="0.35">
      <c r="B105" s="3"/>
      <c r="C105" s="4"/>
      <c r="D105" s="4"/>
      <c r="E105" s="4"/>
      <c r="F105" s="4"/>
      <c r="G105" s="4"/>
      <c r="H105" s="4"/>
      <c r="I105" s="4"/>
      <c r="J105" s="5">
        <f>SUM(J100:J104)</f>
        <v>140</v>
      </c>
      <c r="L105" s="3"/>
      <c r="M105" s="4"/>
      <c r="N105" s="4"/>
      <c r="O105" s="4"/>
      <c r="P105" s="4"/>
      <c r="Q105" s="4"/>
      <c r="R105" s="4"/>
      <c r="S105" s="4"/>
      <c r="T105" s="5">
        <f>SUM(T100:T104)</f>
        <v>0</v>
      </c>
    </row>
    <row r="106" spans="2:20" x14ac:dyDescent="0.3">
      <c r="B106" s="29" t="s">
        <v>27</v>
      </c>
      <c r="C106" s="30"/>
      <c r="D106" s="30"/>
      <c r="E106" s="30"/>
      <c r="F106" s="30"/>
      <c r="G106" s="30"/>
      <c r="H106" s="30"/>
      <c r="I106" s="30"/>
      <c r="J106" s="31"/>
      <c r="L106" s="29" t="s">
        <v>44</v>
      </c>
      <c r="M106" s="30"/>
      <c r="N106" s="30"/>
      <c r="O106" s="30"/>
      <c r="P106" s="30"/>
      <c r="Q106" s="30"/>
      <c r="R106" s="30"/>
      <c r="S106" s="30"/>
      <c r="T106" s="31"/>
    </row>
    <row r="107" spans="2:20" x14ac:dyDescent="0.3">
      <c r="B107" s="1"/>
      <c r="C107" t="s">
        <v>5</v>
      </c>
      <c r="D107" t="s">
        <v>6</v>
      </c>
      <c r="E107" t="s">
        <v>7</v>
      </c>
      <c r="F107" t="s">
        <v>8</v>
      </c>
      <c r="G107" t="s">
        <v>9</v>
      </c>
      <c r="H107" t="s">
        <v>10</v>
      </c>
      <c r="I107" t="s">
        <v>11</v>
      </c>
      <c r="J107" s="2" t="s">
        <v>12</v>
      </c>
      <c r="L107" s="1"/>
      <c r="M107" t="s">
        <v>5</v>
      </c>
      <c r="N107" t="s">
        <v>6</v>
      </c>
      <c r="O107" t="s">
        <v>7</v>
      </c>
      <c r="P107" t="s">
        <v>8</v>
      </c>
      <c r="Q107" t="s">
        <v>9</v>
      </c>
      <c r="R107" t="s">
        <v>10</v>
      </c>
      <c r="S107" t="s">
        <v>11</v>
      </c>
      <c r="T107" s="2" t="s">
        <v>12</v>
      </c>
    </row>
    <row r="108" spans="2:20" x14ac:dyDescent="0.3">
      <c r="B108" s="1" t="s">
        <v>0</v>
      </c>
      <c r="C108">
        <v>4</v>
      </c>
      <c r="D108">
        <v>3</v>
      </c>
      <c r="E108">
        <v>3</v>
      </c>
      <c r="F108">
        <v>3</v>
      </c>
      <c r="G108">
        <v>4</v>
      </c>
      <c r="H108">
        <v>4</v>
      </c>
      <c r="J108" s="2">
        <f>SUM(C108:H108)</f>
        <v>21</v>
      </c>
      <c r="L108" s="1" t="s">
        <v>0</v>
      </c>
      <c r="T108" s="2">
        <f>SUM(M108:R108)</f>
        <v>0</v>
      </c>
    </row>
    <row r="109" spans="2:20" x14ac:dyDescent="0.3">
      <c r="B109" s="1" t="s">
        <v>1</v>
      </c>
      <c r="C109">
        <v>4</v>
      </c>
      <c r="D109">
        <v>5</v>
      </c>
      <c r="E109">
        <v>4</v>
      </c>
      <c r="F109">
        <v>6</v>
      </c>
      <c r="G109">
        <v>8</v>
      </c>
      <c r="H109">
        <v>10</v>
      </c>
      <c r="J109" s="2">
        <f>SUM(C109:H109)</f>
        <v>37</v>
      </c>
      <c r="L109" s="1" t="s">
        <v>1</v>
      </c>
      <c r="T109" s="2">
        <f>SUM(M109:R109)</f>
        <v>0</v>
      </c>
    </row>
    <row r="110" spans="2:20" x14ac:dyDescent="0.3">
      <c r="B110" s="1" t="s">
        <v>2</v>
      </c>
      <c r="C110">
        <v>3</v>
      </c>
      <c r="D110">
        <v>3</v>
      </c>
      <c r="E110">
        <v>3</v>
      </c>
      <c r="F110">
        <v>4</v>
      </c>
      <c r="G110">
        <v>4</v>
      </c>
      <c r="H110">
        <v>4</v>
      </c>
      <c r="J110" s="2">
        <f>SUM(C110:H110)</f>
        <v>21</v>
      </c>
      <c r="L110" s="1" t="s">
        <v>2</v>
      </c>
      <c r="T110" s="2">
        <f>SUM(M110:R110)</f>
        <v>0</v>
      </c>
    </row>
    <row r="111" spans="2:20" x14ac:dyDescent="0.3">
      <c r="B111" s="1" t="s">
        <v>3</v>
      </c>
      <c r="C111">
        <v>4</v>
      </c>
      <c r="D111">
        <v>2</v>
      </c>
      <c r="E111">
        <v>3</v>
      </c>
      <c r="F111">
        <v>4</v>
      </c>
      <c r="G111">
        <v>4</v>
      </c>
      <c r="H111">
        <v>4</v>
      </c>
      <c r="J111" s="2">
        <f>SUM(C111:H111)</f>
        <v>21</v>
      </c>
      <c r="L111" s="1" t="s">
        <v>3</v>
      </c>
      <c r="T111" s="2">
        <f>SUM(M111:R111)</f>
        <v>0</v>
      </c>
    </row>
    <row r="112" spans="2:20" x14ac:dyDescent="0.3">
      <c r="B112" s="1" t="s">
        <v>4</v>
      </c>
      <c r="C112">
        <v>3</v>
      </c>
      <c r="D112">
        <v>3</v>
      </c>
      <c r="E112">
        <v>3</v>
      </c>
      <c r="F112">
        <v>2</v>
      </c>
      <c r="G112">
        <v>3</v>
      </c>
      <c r="H112">
        <v>3</v>
      </c>
      <c r="J112" s="2">
        <f>SUM(C112:H112)</f>
        <v>17</v>
      </c>
      <c r="L112" s="1" t="s">
        <v>4</v>
      </c>
      <c r="T112" s="2">
        <f>SUM(M112:R112)</f>
        <v>0</v>
      </c>
    </row>
    <row r="113" spans="2:20" ht="15" thickBot="1" x14ac:dyDescent="0.35">
      <c r="B113" s="3"/>
      <c r="C113" s="4"/>
      <c r="D113" s="4"/>
      <c r="E113" s="4"/>
      <c r="F113" s="4"/>
      <c r="G113" s="4"/>
      <c r="H113" s="4"/>
      <c r="I113" s="4"/>
      <c r="J113" s="5">
        <f>SUM(J108:J112)</f>
        <v>117</v>
      </c>
      <c r="L113" s="3"/>
      <c r="M113" s="4"/>
      <c r="N113" s="4"/>
      <c r="O113" s="4"/>
      <c r="P113" s="4"/>
      <c r="Q113" s="4"/>
      <c r="R113" s="4"/>
      <c r="S113" s="4"/>
      <c r="T113" s="5">
        <f>SUM(T108:T112)</f>
        <v>0</v>
      </c>
    </row>
    <row r="114" spans="2:20" x14ac:dyDescent="0.3">
      <c r="B114" s="29" t="s">
        <v>28</v>
      </c>
      <c r="C114" s="30"/>
      <c r="D114" s="30"/>
      <c r="E114" s="30"/>
      <c r="F114" s="30"/>
      <c r="G114" s="30"/>
      <c r="H114" s="30"/>
      <c r="I114" s="30"/>
      <c r="J114" s="31"/>
      <c r="L114" s="29" t="s">
        <v>43</v>
      </c>
      <c r="M114" s="30"/>
      <c r="N114" s="30"/>
      <c r="O114" s="30"/>
      <c r="P114" s="30"/>
      <c r="Q114" s="30"/>
      <c r="R114" s="30"/>
      <c r="S114" s="30"/>
      <c r="T114" s="31"/>
    </row>
    <row r="115" spans="2:20" x14ac:dyDescent="0.3">
      <c r="B115" s="1"/>
      <c r="C115" t="s">
        <v>5</v>
      </c>
      <c r="D115" t="s">
        <v>6</v>
      </c>
      <c r="E115" t="s">
        <v>7</v>
      </c>
      <c r="F115" t="s">
        <v>8</v>
      </c>
      <c r="G115" t="s">
        <v>9</v>
      </c>
      <c r="H115" t="s">
        <v>10</v>
      </c>
      <c r="I115" t="s">
        <v>11</v>
      </c>
      <c r="J115" s="2" t="s">
        <v>12</v>
      </c>
      <c r="L115" s="1"/>
      <c r="M115" t="s">
        <v>5</v>
      </c>
      <c r="N115" t="s">
        <v>6</v>
      </c>
      <c r="O115" t="s">
        <v>7</v>
      </c>
      <c r="P115" t="s">
        <v>8</v>
      </c>
      <c r="Q115" t="s">
        <v>9</v>
      </c>
      <c r="R115" t="s">
        <v>10</v>
      </c>
      <c r="S115" t="s">
        <v>11</v>
      </c>
      <c r="T115" s="2" t="s">
        <v>12</v>
      </c>
    </row>
    <row r="116" spans="2:20" x14ac:dyDescent="0.3">
      <c r="B116" s="1" t="s">
        <v>0</v>
      </c>
      <c r="C116">
        <v>5</v>
      </c>
      <c r="D116">
        <v>5</v>
      </c>
      <c r="E116">
        <v>5</v>
      </c>
      <c r="F116">
        <v>6</v>
      </c>
      <c r="G116">
        <v>7</v>
      </c>
      <c r="H116">
        <v>7</v>
      </c>
      <c r="J116" s="2">
        <f>SUM(C116:H116)</f>
        <v>35</v>
      </c>
      <c r="L116" s="1" t="s">
        <v>0</v>
      </c>
      <c r="T116" s="2">
        <f>SUM(M116:R116)</f>
        <v>0</v>
      </c>
    </row>
    <row r="117" spans="2:20" x14ac:dyDescent="0.3">
      <c r="B117" s="1" t="s">
        <v>1</v>
      </c>
      <c r="C117">
        <v>4</v>
      </c>
      <c r="D117">
        <v>4</v>
      </c>
      <c r="E117">
        <v>5</v>
      </c>
      <c r="F117">
        <v>7</v>
      </c>
      <c r="G117">
        <v>10</v>
      </c>
      <c r="H117">
        <v>8</v>
      </c>
      <c r="J117" s="2">
        <f>SUM(C117:H117)</f>
        <v>38</v>
      </c>
      <c r="L117" s="1" t="s">
        <v>1</v>
      </c>
      <c r="T117" s="2">
        <f>SUM(M117:R117)</f>
        <v>0</v>
      </c>
    </row>
    <row r="118" spans="2:20" x14ac:dyDescent="0.3">
      <c r="B118" s="1" t="s">
        <v>2</v>
      </c>
      <c r="C118">
        <v>5</v>
      </c>
      <c r="D118">
        <v>5</v>
      </c>
      <c r="E118">
        <v>6</v>
      </c>
      <c r="F118">
        <v>8</v>
      </c>
      <c r="G118">
        <v>10</v>
      </c>
      <c r="H118">
        <v>10</v>
      </c>
      <c r="J118" s="2">
        <f>SUM(C118:H118)</f>
        <v>44</v>
      </c>
      <c r="L118" s="1" t="s">
        <v>2</v>
      </c>
      <c r="T118" s="2">
        <f>SUM(M118:R118)</f>
        <v>0</v>
      </c>
    </row>
    <row r="119" spans="2:20" x14ac:dyDescent="0.3">
      <c r="B119" s="1" t="s">
        <v>3</v>
      </c>
      <c r="C119">
        <v>5</v>
      </c>
      <c r="D119">
        <v>5</v>
      </c>
      <c r="E119">
        <v>5</v>
      </c>
      <c r="F119">
        <v>7</v>
      </c>
      <c r="G119">
        <v>11</v>
      </c>
      <c r="H119">
        <v>11</v>
      </c>
      <c r="J119" s="2">
        <f>SUM(C119:H119)</f>
        <v>44</v>
      </c>
      <c r="L119" s="1" t="s">
        <v>3</v>
      </c>
      <c r="T119" s="2">
        <f>SUM(M119:R119)</f>
        <v>0</v>
      </c>
    </row>
    <row r="120" spans="2:20" x14ac:dyDescent="0.3">
      <c r="B120" s="1" t="s">
        <v>4</v>
      </c>
      <c r="C120">
        <v>5</v>
      </c>
      <c r="D120">
        <v>5</v>
      </c>
      <c r="E120">
        <v>5</v>
      </c>
      <c r="F120">
        <v>5</v>
      </c>
      <c r="G120">
        <v>7</v>
      </c>
      <c r="H120">
        <v>5</v>
      </c>
      <c r="J120" s="2">
        <f>SUM(C120:H120)</f>
        <v>32</v>
      </c>
      <c r="L120" s="1" t="s">
        <v>4</v>
      </c>
      <c r="T120" s="2">
        <f>SUM(M120:R120)</f>
        <v>0</v>
      </c>
    </row>
    <row r="121" spans="2:20" ht="15" thickBot="1" x14ac:dyDescent="0.35">
      <c r="B121" s="3"/>
      <c r="C121" s="4"/>
      <c r="D121" s="4"/>
      <c r="E121" s="4"/>
      <c r="F121" s="4"/>
      <c r="G121" s="4"/>
      <c r="H121" s="4"/>
      <c r="I121" s="4"/>
      <c r="J121" s="5">
        <f>SUM(J116:J120)</f>
        <v>193</v>
      </c>
      <c r="L121" s="3"/>
      <c r="M121" s="4"/>
      <c r="N121" s="4"/>
      <c r="O121" s="4"/>
      <c r="P121" s="4"/>
      <c r="Q121" s="4"/>
      <c r="R121" s="4"/>
      <c r="S121" s="4"/>
      <c r="T121" s="5">
        <f>SUM(T116:T120)</f>
        <v>0</v>
      </c>
    </row>
    <row r="122" spans="2:20" x14ac:dyDescent="0.3">
      <c r="B122" s="29" t="s">
        <v>29</v>
      </c>
      <c r="C122" s="30"/>
      <c r="D122" s="30"/>
      <c r="E122" s="30"/>
      <c r="F122" s="30"/>
      <c r="G122" s="30"/>
      <c r="H122" s="30"/>
      <c r="I122" s="30"/>
      <c r="J122" s="31"/>
      <c r="L122" s="29" t="s">
        <v>42</v>
      </c>
      <c r="M122" s="30"/>
      <c r="N122" s="30"/>
      <c r="O122" s="30"/>
      <c r="P122" s="30"/>
      <c r="Q122" s="30"/>
      <c r="R122" s="30"/>
      <c r="S122" s="30"/>
      <c r="T122" s="31"/>
    </row>
    <row r="123" spans="2:20" x14ac:dyDescent="0.3">
      <c r="B123" s="1"/>
      <c r="C123" t="s">
        <v>5</v>
      </c>
      <c r="D123" t="s">
        <v>6</v>
      </c>
      <c r="E123" t="s">
        <v>7</v>
      </c>
      <c r="F123" t="s">
        <v>8</v>
      </c>
      <c r="G123" t="s">
        <v>9</v>
      </c>
      <c r="H123" t="s">
        <v>10</v>
      </c>
      <c r="I123" t="s">
        <v>11</v>
      </c>
      <c r="J123" s="2" t="s">
        <v>12</v>
      </c>
      <c r="L123" s="1"/>
      <c r="M123" t="s">
        <v>5</v>
      </c>
      <c r="N123" t="s">
        <v>6</v>
      </c>
      <c r="O123" t="s">
        <v>7</v>
      </c>
      <c r="P123" t="s">
        <v>8</v>
      </c>
      <c r="Q123" t="s">
        <v>9</v>
      </c>
      <c r="R123" t="s">
        <v>10</v>
      </c>
      <c r="S123" t="s">
        <v>11</v>
      </c>
      <c r="T123" s="2" t="s">
        <v>12</v>
      </c>
    </row>
    <row r="124" spans="2:20" x14ac:dyDescent="0.3">
      <c r="B124" s="1" t="s">
        <v>0</v>
      </c>
      <c r="C124">
        <v>5</v>
      </c>
      <c r="D124">
        <v>5</v>
      </c>
      <c r="E124">
        <v>5</v>
      </c>
      <c r="F124">
        <v>5</v>
      </c>
      <c r="G124">
        <v>5</v>
      </c>
      <c r="H124">
        <v>5</v>
      </c>
      <c r="J124" s="2">
        <f>SUM(C124:H124)</f>
        <v>30</v>
      </c>
      <c r="L124" s="1" t="s">
        <v>0</v>
      </c>
      <c r="T124" s="2">
        <f>SUM(M124:R124)</f>
        <v>0</v>
      </c>
    </row>
    <row r="125" spans="2:20" x14ac:dyDescent="0.3">
      <c r="B125" s="1" t="s">
        <v>1</v>
      </c>
      <c r="C125">
        <v>5</v>
      </c>
      <c r="D125">
        <v>5</v>
      </c>
      <c r="E125">
        <v>4</v>
      </c>
      <c r="F125">
        <v>4</v>
      </c>
      <c r="G125">
        <v>3</v>
      </c>
      <c r="H125">
        <v>3</v>
      </c>
      <c r="J125" s="2">
        <f>SUM(C125:H125)</f>
        <v>24</v>
      </c>
      <c r="L125" s="1" t="s">
        <v>1</v>
      </c>
      <c r="T125" s="2">
        <f>SUM(M125:R125)</f>
        <v>0</v>
      </c>
    </row>
    <row r="126" spans="2:20" x14ac:dyDescent="0.3">
      <c r="B126" s="1" t="s">
        <v>2</v>
      </c>
      <c r="C126">
        <v>5</v>
      </c>
      <c r="D126">
        <v>3</v>
      </c>
      <c r="E126">
        <v>3</v>
      </c>
      <c r="F126">
        <v>4</v>
      </c>
      <c r="G126">
        <v>2</v>
      </c>
      <c r="H126">
        <v>5</v>
      </c>
      <c r="J126" s="2">
        <f>SUM(C126:H126)</f>
        <v>22</v>
      </c>
      <c r="L126" s="1" t="s">
        <v>2</v>
      </c>
      <c r="T126" s="2">
        <f>SUM(M126:R126)</f>
        <v>0</v>
      </c>
    </row>
    <row r="127" spans="2:20" x14ac:dyDescent="0.3">
      <c r="B127" s="1" t="s">
        <v>3</v>
      </c>
      <c r="C127">
        <v>2</v>
      </c>
      <c r="D127">
        <v>2</v>
      </c>
      <c r="E127">
        <v>3</v>
      </c>
      <c r="F127">
        <v>4</v>
      </c>
      <c r="G127">
        <v>3</v>
      </c>
      <c r="H127">
        <v>3</v>
      </c>
      <c r="J127" s="2">
        <f>SUM(C127:H127)</f>
        <v>17</v>
      </c>
      <c r="L127" s="1" t="s">
        <v>3</v>
      </c>
      <c r="T127" s="2">
        <f>SUM(M127:R127)</f>
        <v>0</v>
      </c>
    </row>
    <row r="128" spans="2:20" x14ac:dyDescent="0.3">
      <c r="B128" s="1" t="s">
        <v>4</v>
      </c>
      <c r="C128">
        <v>5</v>
      </c>
      <c r="D128">
        <v>5</v>
      </c>
      <c r="E128">
        <v>5</v>
      </c>
      <c r="F128">
        <v>5</v>
      </c>
      <c r="G128">
        <v>3</v>
      </c>
      <c r="H128">
        <v>3</v>
      </c>
      <c r="J128" s="2">
        <f>SUM(C128:H128)</f>
        <v>26</v>
      </c>
      <c r="L128" s="1" t="s">
        <v>4</v>
      </c>
      <c r="T128" s="2">
        <f>SUM(M128:R128)</f>
        <v>0</v>
      </c>
    </row>
    <row r="129" spans="2:20" ht="15" thickBot="1" x14ac:dyDescent="0.35">
      <c r="B129" s="3"/>
      <c r="C129" s="4"/>
      <c r="D129" s="4"/>
      <c r="E129" s="4"/>
      <c r="F129" s="4"/>
      <c r="G129" s="4"/>
      <c r="H129" s="4"/>
      <c r="I129" s="4"/>
      <c r="J129" s="5">
        <f>SUM(J124:J128)</f>
        <v>119</v>
      </c>
      <c r="L129" s="3"/>
      <c r="M129" s="4"/>
      <c r="N129" s="4"/>
      <c r="O129" s="4"/>
      <c r="P129" s="4"/>
      <c r="Q129" s="4"/>
      <c r="R129" s="4"/>
      <c r="S129" s="4"/>
      <c r="T129" s="5">
        <f>SUM(T124:T128)</f>
        <v>0</v>
      </c>
    </row>
    <row r="130" spans="2:20" x14ac:dyDescent="0.3">
      <c r="B130" s="29" t="s">
        <v>30</v>
      </c>
      <c r="C130" s="30"/>
      <c r="D130" s="30"/>
      <c r="E130" s="30"/>
      <c r="F130" s="30"/>
      <c r="G130" s="30"/>
      <c r="H130" s="30"/>
      <c r="I130" s="30"/>
      <c r="J130" s="31"/>
      <c r="L130" s="29" t="s">
        <v>41</v>
      </c>
      <c r="M130" s="30"/>
      <c r="N130" s="30"/>
      <c r="O130" s="30"/>
      <c r="P130" s="30"/>
      <c r="Q130" s="30"/>
      <c r="R130" s="30"/>
      <c r="S130" s="30"/>
      <c r="T130" s="31"/>
    </row>
    <row r="131" spans="2:20" x14ac:dyDescent="0.3">
      <c r="B131" s="1"/>
      <c r="C131" t="s">
        <v>5</v>
      </c>
      <c r="D131" t="s">
        <v>6</v>
      </c>
      <c r="E131" t="s">
        <v>7</v>
      </c>
      <c r="F131" t="s">
        <v>8</v>
      </c>
      <c r="G131" t="s">
        <v>9</v>
      </c>
      <c r="H131" t="s">
        <v>10</v>
      </c>
      <c r="I131" t="s">
        <v>11</v>
      </c>
      <c r="J131" s="2" t="s">
        <v>12</v>
      </c>
      <c r="L131" s="1"/>
      <c r="M131" t="s">
        <v>5</v>
      </c>
      <c r="N131" t="s">
        <v>6</v>
      </c>
      <c r="O131" t="s">
        <v>7</v>
      </c>
      <c r="P131" t="s">
        <v>8</v>
      </c>
      <c r="Q131" t="s">
        <v>9</v>
      </c>
      <c r="R131" t="s">
        <v>10</v>
      </c>
      <c r="S131" t="s">
        <v>11</v>
      </c>
      <c r="T131" s="2" t="s">
        <v>12</v>
      </c>
    </row>
    <row r="132" spans="2:20" x14ac:dyDescent="0.3">
      <c r="B132" s="1" t="s">
        <v>0</v>
      </c>
      <c r="C132">
        <v>5</v>
      </c>
      <c r="D132">
        <v>4</v>
      </c>
      <c r="E132">
        <v>5</v>
      </c>
      <c r="F132">
        <v>4</v>
      </c>
      <c r="G132">
        <v>4</v>
      </c>
      <c r="H132">
        <v>5</v>
      </c>
      <c r="J132" s="2">
        <f>SUM(C132:H132)</f>
        <v>27</v>
      </c>
      <c r="L132" s="1" t="s">
        <v>0</v>
      </c>
      <c r="T132" s="2">
        <f>SUM(M132:R132)</f>
        <v>0</v>
      </c>
    </row>
    <row r="133" spans="2:20" x14ac:dyDescent="0.3">
      <c r="B133" s="1" t="s">
        <v>1</v>
      </c>
      <c r="C133">
        <v>6</v>
      </c>
      <c r="D133">
        <v>5</v>
      </c>
      <c r="E133">
        <v>6</v>
      </c>
      <c r="F133">
        <v>6</v>
      </c>
      <c r="G133">
        <v>8</v>
      </c>
      <c r="H133">
        <v>5</v>
      </c>
      <c r="J133" s="2">
        <f>SUM(C133:H133)</f>
        <v>36</v>
      </c>
      <c r="L133" s="1" t="s">
        <v>1</v>
      </c>
      <c r="T133" s="2">
        <f>SUM(M133:R133)</f>
        <v>0</v>
      </c>
    </row>
    <row r="134" spans="2:20" x14ac:dyDescent="0.3">
      <c r="B134" s="1" t="s">
        <v>2</v>
      </c>
      <c r="C134">
        <v>5</v>
      </c>
      <c r="D134">
        <v>5</v>
      </c>
      <c r="E134">
        <v>4</v>
      </c>
      <c r="F134">
        <v>4</v>
      </c>
      <c r="G134">
        <v>8</v>
      </c>
      <c r="H134">
        <v>8</v>
      </c>
      <c r="J134" s="2">
        <f>SUM(C134:H134)</f>
        <v>34</v>
      </c>
      <c r="L134" s="1" t="s">
        <v>2</v>
      </c>
      <c r="T134" s="2">
        <f>SUM(M134:R134)</f>
        <v>0</v>
      </c>
    </row>
    <row r="135" spans="2:20" x14ac:dyDescent="0.3">
      <c r="B135" s="1" t="s">
        <v>3</v>
      </c>
      <c r="C135">
        <v>5</v>
      </c>
      <c r="D135">
        <v>5</v>
      </c>
      <c r="E135">
        <v>6</v>
      </c>
      <c r="F135">
        <v>6</v>
      </c>
      <c r="G135">
        <v>6</v>
      </c>
      <c r="H135">
        <v>6</v>
      </c>
      <c r="J135" s="2">
        <f>SUM(C135:H135)</f>
        <v>34</v>
      </c>
      <c r="L135" s="1" t="s">
        <v>3</v>
      </c>
      <c r="T135" s="2">
        <f>SUM(M135:R135)</f>
        <v>0</v>
      </c>
    </row>
    <row r="136" spans="2:20" x14ac:dyDescent="0.3">
      <c r="B136" s="1" t="s">
        <v>4</v>
      </c>
      <c r="C136">
        <v>5</v>
      </c>
      <c r="D136">
        <v>4</v>
      </c>
      <c r="E136">
        <v>5</v>
      </c>
      <c r="F136">
        <v>5</v>
      </c>
      <c r="G136">
        <v>4</v>
      </c>
      <c r="H136">
        <v>4</v>
      </c>
      <c r="J136" s="2">
        <f>SUM(C136:H136)</f>
        <v>27</v>
      </c>
      <c r="L136" s="1" t="s">
        <v>4</v>
      </c>
      <c r="T136" s="2">
        <f>SUM(M136:R136)</f>
        <v>0</v>
      </c>
    </row>
    <row r="137" spans="2:20" ht="15" thickBot="1" x14ac:dyDescent="0.35">
      <c r="B137" s="3"/>
      <c r="C137" s="4"/>
      <c r="D137" s="4"/>
      <c r="E137" s="4"/>
      <c r="F137" s="4"/>
      <c r="G137" s="4"/>
      <c r="H137" s="4"/>
      <c r="I137" s="4"/>
      <c r="J137" s="5">
        <f>SUM(J132:J136)</f>
        <v>158</v>
      </c>
      <c r="L137" s="3"/>
      <c r="M137" s="4"/>
      <c r="N137" s="4"/>
      <c r="O137" s="4"/>
      <c r="P137" s="4"/>
      <c r="Q137" s="4"/>
      <c r="R137" s="4"/>
      <c r="S137" s="4"/>
      <c r="T137" s="5">
        <f>SUM(T132:T136)</f>
        <v>0</v>
      </c>
    </row>
    <row r="138" spans="2:20" x14ac:dyDescent="0.3">
      <c r="B138" s="29" t="s">
        <v>31</v>
      </c>
      <c r="C138" s="30"/>
      <c r="D138" s="30"/>
      <c r="E138" s="30"/>
      <c r="F138" s="30"/>
      <c r="G138" s="30"/>
      <c r="H138" s="30"/>
      <c r="I138" s="30"/>
      <c r="J138" s="31"/>
      <c r="L138" s="29" t="s">
        <v>40</v>
      </c>
      <c r="M138" s="30"/>
      <c r="N138" s="30"/>
      <c r="O138" s="30"/>
      <c r="P138" s="30"/>
      <c r="Q138" s="30"/>
      <c r="R138" s="30"/>
      <c r="S138" s="30"/>
      <c r="T138" s="31"/>
    </row>
    <row r="139" spans="2:20" x14ac:dyDescent="0.3">
      <c r="B139" s="1"/>
      <c r="C139" t="s">
        <v>5</v>
      </c>
      <c r="D139" t="s">
        <v>6</v>
      </c>
      <c r="E139" t="s">
        <v>7</v>
      </c>
      <c r="F139" t="s">
        <v>8</v>
      </c>
      <c r="G139" t="s">
        <v>9</v>
      </c>
      <c r="H139" t="s">
        <v>10</v>
      </c>
      <c r="I139" t="s">
        <v>11</v>
      </c>
      <c r="J139" s="2" t="s">
        <v>12</v>
      </c>
      <c r="L139" s="1"/>
      <c r="M139" t="s">
        <v>5</v>
      </c>
      <c r="N139" t="s">
        <v>6</v>
      </c>
      <c r="O139" t="s">
        <v>7</v>
      </c>
      <c r="P139" t="s">
        <v>8</v>
      </c>
      <c r="Q139" t="s">
        <v>9</v>
      </c>
      <c r="R139" t="s">
        <v>10</v>
      </c>
      <c r="S139" t="s">
        <v>11</v>
      </c>
      <c r="T139" s="2" t="s">
        <v>12</v>
      </c>
    </row>
    <row r="140" spans="2:20" x14ac:dyDescent="0.3">
      <c r="B140" s="1" t="s">
        <v>0</v>
      </c>
      <c r="C140">
        <v>4</v>
      </c>
      <c r="D140">
        <v>3</v>
      </c>
      <c r="E140">
        <v>3</v>
      </c>
      <c r="F140">
        <v>3</v>
      </c>
      <c r="G140">
        <v>3</v>
      </c>
      <c r="H140">
        <v>3</v>
      </c>
      <c r="J140" s="2">
        <f>SUM(C140:H140)</f>
        <v>19</v>
      </c>
      <c r="L140" s="1" t="s">
        <v>0</v>
      </c>
      <c r="T140" s="2">
        <f>SUM(M140:R140)</f>
        <v>0</v>
      </c>
    </row>
    <row r="141" spans="2:20" x14ac:dyDescent="0.3">
      <c r="B141" s="1" t="s">
        <v>1</v>
      </c>
      <c r="C141">
        <v>5</v>
      </c>
      <c r="D141">
        <v>5</v>
      </c>
      <c r="E141">
        <v>4</v>
      </c>
      <c r="F141">
        <v>3</v>
      </c>
      <c r="G141">
        <v>3</v>
      </c>
      <c r="H141">
        <v>4</v>
      </c>
      <c r="J141" s="2">
        <f>SUM(C141:H141)</f>
        <v>24</v>
      </c>
      <c r="L141" s="1" t="s">
        <v>1</v>
      </c>
      <c r="T141" s="2">
        <f>SUM(M141:R141)</f>
        <v>0</v>
      </c>
    </row>
    <row r="142" spans="2:20" x14ac:dyDescent="0.3">
      <c r="B142" s="1" t="s">
        <v>2</v>
      </c>
      <c r="C142">
        <v>3</v>
      </c>
      <c r="D142">
        <v>3</v>
      </c>
      <c r="E142">
        <v>3</v>
      </c>
      <c r="F142">
        <v>3</v>
      </c>
      <c r="G142">
        <v>3</v>
      </c>
      <c r="H142">
        <v>3</v>
      </c>
      <c r="J142" s="2">
        <f>SUM(C142:H142)</f>
        <v>18</v>
      </c>
      <c r="L142" s="1" t="s">
        <v>2</v>
      </c>
      <c r="T142" s="2">
        <f>SUM(M142:R142)</f>
        <v>0</v>
      </c>
    </row>
    <row r="143" spans="2:20" x14ac:dyDescent="0.3">
      <c r="B143" s="1" t="s">
        <v>3</v>
      </c>
      <c r="C143">
        <v>2</v>
      </c>
      <c r="D143">
        <v>2</v>
      </c>
      <c r="E143">
        <v>2</v>
      </c>
      <c r="F143">
        <v>2</v>
      </c>
      <c r="G143">
        <v>2</v>
      </c>
      <c r="H143">
        <v>3</v>
      </c>
      <c r="J143" s="2">
        <f>SUM(C143:H143)</f>
        <v>13</v>
      </c>
      <c r="L143" s="1" t="s">
        <v>3</v>
      </c>
      <c r="T143" s="2">
        <f>SUM(M143:R143)</f>
        <v>0</v>
      </c>
    </row>
    <row r="144" spans="2:20" x14ac:dyDescent="0.3">
      <c r="B144" s="1" t="s">
        <v>4</v>
      </c>
      <c r="C144">
        <v>6</v>
      </c>
      <c r="D144">
        <v>5</v>
      </c>
      <c r="E144">
        <v>5</v>
      </c>
      <c r="F144">
        <v>5</v>
      </c>
      <c r="G144">
        <v>3</v>
      </c>
      <c r="H144">
        <v>3</v>
      </c>
      <c r="J144" s="2">
        <f>SUM(C144:H144)</f>
        <v>27</v>
      </c>
      <c r="L144" s="1" t="s">
        <v>4</v>
      </c>
      <c r="T144" s="2">
        <f>SUM(M144:R144)</f>
        <v>0</v>
      </c>
    </row>
    <row r="145" spans="2:20" ht="15" thickBot="1" x14ac:dyDescent="0.35">
      <c r="B145" s="3"/>
      <c r="C145" s="4"/>
      <c r="D145" s="4"/>
      <c r="E145" s="4"/>
      <c r="F145" s="4"/>
      <c r="G145" s="4"/>
      <c r="H145" s="4"/>
      <c r="I145" s="4"/>
      <c r="J145" s="5">
        <f>SUM(J140:J144)</f>
        <v>101</v>
      </c>
      <c r="L145" s="3"/>
      <c r="M145" s="4"/>
      <c r="N145" s="4"/>
      <c r="O145" s="4"/>
      <c r="P145" s="4"/>
      <c r="Q145" s="4"/>
      <c r="R145" s="4"/>
      <c r="S145" s="4"/>
      <c r="T145" s="5">
        <f>SUM(T140:T144)</f>
        <v>0</v>
      </c>
    </row>
    <row r="146" spans="2:20" x14ac:dyDescent="0.3">
      <c r="B146" s="29" t="s">
        <v>32</v>
      </c>
      <c r="C146" s="30"/>
      <c r="D146" s="30"/>
      <c r="E146" s="30"/>
      <c r="F146" s="30"/>
      <c r="G146" s="30"/>
      <c r="H146" s="30"/>
      <c r="I146" s="30"/>
      <c r="J146" s="31"/>
      <c r="L146" s="29" t="s">
        <v>39</v>
      </c>
      <c r="M146" s="30"/>
      <c r="N146" s="30"/>
      <c r="O146" s="30"/>
      <c r="P146" s="30"/>
      <c r="Q146" s="30"/>
      <c r="R146" s="30"/>
      <c r="S146" s="30"/>
      <c r="T146" s="31"/>
    </row>
    <row r="147" spans="2:20" x14ac:dyDescent="0.3">
      <c r="B147" s="1"/>
      <c r="C147" t="s">
        <v>5</v>
      </c>
      <c r="D147" t="s">
        <v>6</v>
      </c>
      <c r="E147" t="s">
        <v>7</v>
      </c>
      <c r="F147" t="s">
        <v>8</v>
      </c>
      <c r="G147" t="s">
        <v>9</v>
      </c>
      <c r="H147" t="s">
        <v>10</v>
      </c>
      <c r="I147" t="s">
        <v>11</v>
      </c>
      <c r="J147" s="2" t="s">
        <v>12</v>
      </c>
      <c r="L147" s="1"/>
      <c r="M147" t="s">
        <v>5</v>
      </c>
      <c r="N147" t="s">
        <v>6</v>
      </c>
      <c r="O147" t="s">
        <v>7</v>
      </c>
      <c r="P147" t="s">
        <v>8</v>
      </c>
      <c r="Q147" t="s">
        <v>9</v>
      </c>
      <c r="R147" t="s">
        <v>10</v>
      </c>
      <c r="S147" t="s">
        <v>11</v>
      </c>
      <c r="T147" s="2" t="s">
        <v>12</v>
      </c>
    </row>
    <row r="148" spans="2:20" x14ac:dyDescent="0.3">
      <c r="B148" s="1" t="s">
        <v>0</v>
      </c>
      <c r="C148">
        <v>5</v>
      </c>
      <c r="D148">
        <v>5</v>
      </c>
      <c r="E148">
        <v>5</v>
      </c>
      <c r="F148">
        <v>7</v>
      </c>
      <c r="G148">
        <v>4</v>
      </c>
      <c r="H148">
        <v>4</v>
      </c>
      <c r="J148" s="2">
        <f>SUM(C148:H148)</f>
        <v>30</v>
      </c>
      <c r="L148" s="1" t="s">
        <v>0</v>
      </c>
      <c r="T148" s="2">
        <f>SUM(M148:R148)</f>
        <v>0</v>
      </c>
    </row>
    <row r="149" spans="2:20" x14ac:dyDescent="0.3">
      <c r="B149" s="1" t="s">
        <v>1</v>
      </c>
      <c r="C149">
        <v>5</v>
      </c>
      <c r="D149">
        <v>6</v>
      </c>
      <c r="E149">
        <v>5</v>
      </c>
      <c r="F149">
        <v>6</v>
      </c>
      <c r="G149">
        <v>5</v>
      </c>
      <c r="H149">
        <v>5</v>
      </c>
      <c r="J149" s="2">
        <f>SUM(C149:H149)</f>
        <v>32</v>
      </c>
      <c r="L149" s="1" t="s">
        <v>1</v>
      </c>
      <c r="T149" s="2">
        <f>SUM(M149:R149)</f>
        <v>0</v>
      </c>
    </row>
    <row r="150" spans="2:20" x14ac:dyDescent="0.3">
      <c r="B150" s="1" t="s">
        <v>2</v>
      </c>
      <c r="C150">
        <v>6</v>
      </c>
      <c r="D150">
        <v>6</v>
      </c>
      <c r="E150">
        <v>5</v>
      </c>
      <c r="F150">
        <v>6</v>
      </c>
      <c r="G150">
        <v>4</v>
      </c>
      <c r="H150">
        <v>4</v>
      </c>
      <c r="J150" s="2">
        <f>SUM(C150:H150)</f>
        <v>31</v>
      </c>
      <c r="L150" s="1" t="s">
        <v>2</v>
      </c>
      <c r="T150" s="2">
        <f>SUM(M150:R150)</f>
        <v>0</v>
      </c>
    </row>
    <row r="151" spans="2:20" x14ac:dyDescent="0.3">
      <c r="B151" s="1" t="s">
        <v>3</v>
      </c>
      <c r="C151">
        <v>5</v>
      </c>
      <c r="D151">
        <v>4</v>
      </c>
      <c r="E151">
        <v>4</v>
      </c>
      <c r="F151">
        <v>4</v>
      </c>
      <c r="G151">
        <v>3</v>
      </c>
      <c r="H151">
        <v>3</v>
      </c>
      <c r="J151" s="2">
        <f>SUM(C151:H151)</f>
        <v>23</v>
      </c>
      <c r="L151" s="1" t="s">
        <v>3</v>
      </c>
      <c r="T151" s="2">
        <f>SUM(M151:R151)</f>
        <v>0</v>
      </c>
    </row>
    <row r="152" spans="2:20" x14ac:dyDescent="0.3">
      <c r="B152" s="1" t="s">
        <v>4</v>
      </c>
      <c r="C152">
        <v>5</v>
      </c>
      <c r="D152">
        <v>6</v>
      </c>
      <c r="E152">
        <v>5</v>
      </c>
      <c r="F152">
        <v>4</v>
      </c>
      <c r="G152">
        <v>4</v>
      </c>
      <c r="H152">
        <v>3</v>
      </c>
      <c r="J152" s="2">
        <f>SUM(C152:H152)</f>
        <v>27</v>
      </c>
      <c r="L152" s="1" t="s">
        <v>4</v>
      </c>
      <c r="T152" s="2">
        <f>SUM(M152:R152)</f>
        <v>0</v>
      </c>
    </row>
    <row r="153" spans="2:20" ht="15" thickBot="1" x14ac:dyDescent="0.35">
      <c r="B153" s="3"/>
      <c r="C153" s="4"/>
      <c r="D153" s="4"/>
      <c r="E153" s="4"/>
      <c r="F153" s="4"/>
      <c r="G153" s="4"/>
      <c r="H153" s="4"/>
      <c r="I153" s="4"/>
      <c r="J153" s="5">
        <f>SUM(J148:J152)</f>
        <v>143</v>
      </c>
      <c r="L153" s="3"/>
      <c r="M153" s="4"/>
      <c r="N153" s="4"/>
      <c r="O153" s="4"/>
      <c r="P153" s="4"/>
      <c r="Q153" s="4"/>
      <c r="R153" s="4"/>
      <c r="S153" s="4"/>
      <c r="T153" s="5">
        <f>SUM(T148:T152)</f>
        <v>0</v>
      </c>
    </row>
    <row r="154" spans="2:20" x14ac:dyDescent="0.3">
      <c r="B154" s="29" t="s">
        <v>33</v>
      </c>
      <c r="C154" s="30"/>
      <c r="D154" s="30"/>
      <c r="E154" s="30"/>
      <c r="F154" s="30"/>
      <c r="G154" s="30"/>
      <c r="H154" s="30"/>
      <c r="I154" s="30"/>
      <c r="J154" s="31"/>
      <c r="L154" s="29" t="s">
        <v>38</v>
      </c>
      <c r="M154" s="30"/>
      <c r="N154" s="30"/>
      <c r="O154" s="30"/>
      <c r="P154" s="30"/>
      <c r="Q154" s="30"/>
      <c r="R154" s="30"/>
      <c r="S154" s="30"/>
      <c r="T154" s="31"/>
    </row>
    <row r="155" spans="2:20" x14ac:dyDescent="0.3">
      <c r="B155" s="1"/>
      <c r="C155" t="s">
        <v>5</v>
      </c>
      <c r="D155" t="s">
        <v>6</v>
      </c>
      <c r="E155" t="s">
        <v>7</v>
      </c>
      <c r="F155" t="s">
        <v>8</v>
      </c>
      <c r="G155" t="s">
        <v>9</v>
      </c>
      <c r="H155" t="s">
        <v>10</v>
      </c>
      <c r="I155" t="s">
        <v>11</v>
      </c>
      <c r="J155" s="2" t="s">
        <v>12</v>
      </c>
      <c r="L155" s="1"/>
      <c r="M155" t="s">
        <v>5</v>
      </c>
      <c r="N155" t="s">
        <v>6</v>
      </c>
      <c r="O155" t="s">
        <v>7</v>
      </c>
      <c r="P155" t="s">
        <v>8</v>
      </c>
      <c r="Q155" t="s">
        <v>9</v>
      </c>
      <c r="R155" t="s">
        <v>10</v>
      </c>
      <c r="S155" t="s">
        <v>11</v>
      </c>
      <c r="T155" s="2" t="s">
        <v>12</v>
      </c>
    </row>
    <row r="156" spans="2:20" x14ac:dyDescent="0.3">
      <c r="B156" s="1" t="s">
        <v>0</v>
      </c>
      <c r="C156">
        <v>5</v>
      </c>
      <c r="D156">
        <v>5</v>
      </c>
      <c r="E156">
        <v>4</v>
      </c>
      <c r="F156">
        <v>4</v>
      </c>
      <c r="G156">
        <v>5</v>
      </c>
      <c r="H156">
        <v>4</v>
      </c>
      <c r="J156" s="2">
        <f>SUM(C156:H156)</f>
        <v>27</v>
      </c>
      <c r="L156" s="1" t="s">
        <v>0</v>
      </c>
      <c r="T156" s="2">
        <f>SUM(M156:R156)</f>
        <v>0</v>
      </c>
    </row>
    <row r="157" spans="2:20" x14ac:dyDescent="0.3">
      <c r="B157" s="1" t="s">
        <v>1</v>
      </c>
      <c r="C157">
        <v>4</v>
      </c>
      <c r="D157">
        <v>2</v>
      </c>
      <c r="E157">
        <v>5</v>
      </c>
      <c r="F157">
        <v>5</v>
      </c>
      <c r="G157">
        <v>8</v>
      </c>
      <c r="H157">
        <v>6</v>
      </c>
      <c r="J157" s="2">
        <f>SUM(C157:H157)</f>
        <v>30</v>
      </c>
      <c r="L157" s="1" t="s">
        <v>1</v>
      </c>
      <c r="T157" s="2">
        <f>SUM(M157:R157)</f>
        <v>0</v>
      </c>
    </row>
    <row r="158" spans="2:20" x14ac:dyDescent="0.3">
      <c r="B158" s="1" t="s">
        <v>2</v>
      </c>
      <c r="C158">
        <v>5</v>
      </c>
      <c r="D158">
        <v>3</v>
      </c>
      <c r="E158">
        <v>4</v>
      </c>
      <c r="F158">
        <v>6</v>
      </c>
      <c r="G158">
        <v>3</v>
      </c>
      <c r="H158">
        <v>9</v>
      </c>
      <c r="J158" s="2">
        <f>SUM(C158:H158)</f>
        <v>30</v>
      </c>
      <c r="L158" s="1" t="s">
        <v>2</v>
      </c>
      <c r="T158" s="2">
        <f>SUM(M158:R158)</f>
        <v>0</v>
      </c>
    </row>
    <row r="159" spans="2:20" x14ac:dyDescent="0.3">
      <c r="B159" s="1" t="s">
        <v>3</v>
      </c>
      <c r="C159">
        <v>5</v>
      </c>
      <c r="D159">
        <v>5</v>
      </c>
      <c r="E159">
        <v>6</v>
      </c>
      <c r="F159">
        <v>6</v>
      </c>
      <c r="G159">
        <v>8</v>
      </c>
      <c r="H159">
        <v>6</v>
      </c>
      <c r="J159" s="2">
        <f>SUM(C159:H159)</f>
        <v>36</v>
      </c>
      <c r="L159" s="1" t="s">
        <v>3</v>
      </c>
      <c r="T159" s="2">
        <f>SUM(M159:R159)</f>
        <v>0</v>
      </c>
    </row>
    <row r="160" spans="2:20" x14ac:dyDescent="0.3">
      <c r="B160" s="1" t="s">
        <v>4</v>
      </c>
      <c r="C160">
        <v>5</v>
      </c>
      <c r="D160">
        <v>5</v>
      </c>
      <c r="E160">
        <v>5</v>
      </c>
      <c r="F160">
        <v>5</v>
      </c>
      <c r="G160">
        <v>9</v>
      </c>
      <c r="H160">
        <v>9</v>
      </c>
      <c r="J160" s="2">
        <f>SUM(C160:H160)</f>
        <v>38</v>
      </c>
      <c r="L160" s="1" t="s">
        <v>4</v>
      </c>
      <c r="T160" s="2">
        <f>SUM(M160:R160)</f>
        <v>0</v>
      </c>
    </row>
    <row r="161" spans="2:20" ht="15" thickBot="1" x14ac:dyDescent="0.35">
      <c r="B161" s="3"/>
      <c r="C161" s="4"/>
      <c r="D161" s="4"/>
      <c r="E161" s="4"/>
      <c r="F161" s="4"/>
      <c r="G161" s="4"/>
      <c r="H161" s="4"/>
      <c r="I161" s="4"/>
      <c r="J161" s="5">
        <f>SUM(J156:J160)</f>
        <v>161</v>
      </c>
      <c r="L161" s="3"/>
      <c r="M161" s="4"/>
      <c r="N161" s="4"/>
      <c r="O161" s="4"/>
      <c r="P161" s="4"/>
      <c r="Q161" s="4"/>
      <c r="R161" s="4"/>
      <c r="S161" s="4"/>
      <c r="T161" s="5">
        <f>SUM(T156:T160)</f>
        <v>0</v>
      </c>
    </row>
    <row r="162" spans="2:20" x14ac:dyDescent="0.3">
      <c r="B162" s="29" t="s">
        <v>34</v>
      </c>
      <c r="C162" s="30"/>
      <c r="D162" s="30"/>
      <c r="E162" s="30"/>
      <c r="F162" s="30"/>
      <c r="G162" s="30"/>
      <c r="H162" s="30"/>
      <c r="I162" s="30"/>
      <c r="J162" s="31"/>
      <c r="L162" s="29" t="s">
        <v>37</v>
      </c>
      <c r="M162" s="30"/>
      <c r="N162" s="30"/>
      <c r="O162" s="30"/>
      <c r="P162" s="30"/>
      <c r="Q162" s="30"/>
      <c r="R162" s="30"/>
      <c r="S162" s="30"/>
      <c r="T162" s="31"/>
    </row>
    <row r="163" spans="2:20" x14ac:dyDescent="0.3">
      <c r="B163" s="1"/>
      <c r="C163" t="s">
        <v>5</v>
      </c>
      <c r="D163" t="s">
        <v>6</v>
      </c>
      <c r="E163" t="s">
        <v>7</v>
      </c>
      <c r="F163" t="s">
        <v>8</v>
      </c>
      <c r="G163" t="s">
        <v>9</v>
      </c>
      <c r="H163" t="s">
        <v>10</v>
      </c>
      <c r="I163" t="s">
        <v>11</v>
      </c>
      <c r="J163" s="2" t="s">
        <v>12</v>
      </c>
      <c r="L163" s="1"/>
      <c r="M163" t="s">
        <v>5</v>
      </c>
      <c r="N163" t="s">
        <v>6</v>
      </c>
      <c r="O163" t="s">
        <v>7</v>
      </c>
      <c r="P163" t="s">
        <v>8</v>
      </c>
      <c r="Q163" t="s">
        <v>9</v>
      </c>
      <c r="R163" t="s">
        <v>10</v>
      </c>
      <c r="S163" t="s">
        <v>11</v>
      </c>
      <c r="T163" s="2" t="s">
        <v>12</v>
      </c>
    </row>
    <row r="164" spans="2:20" x14ac:dyDescent="0.3">
      <c r="B164" s="1" t="s">
        <v>0</v>
      </c>
      <c r="C164">
        <v>4</v>
      </c>
      <c r="D164">
        <v>4</v>
      </c>
      <c r="E164">
        <v>4</v>
      </c>
      <c r="F164">
        <v>4</v>
      </c>
      <c r="G164">
        <v>10</v>
      </c>
      <c r="H164">
        <v>10</v>
      </c>
      <c r="J164" s="2">
        <f>SUM(C164:H164)</f>
        <v>36</v>
      </c>
      <c r="L164" s="1" t="s">
        <v>0</v>
      </c>
      <c r="T164" s="2">
        <f>SUM(M164:R164)</f>
        <v>0</v>
      </c>
    </row>
    <row r="165" spans="2:20" x14ac:dyDescent="0.3">
      <c r="B165" s="1" t="s">
        <v>1</v>
      </c>
      <c r="C165">
        <v>5</v>
      </c>
      <c r="D165">
        <v>5</v>
      </c>
      <c r="E165">
        <v>5</v>
      </c>
      <c r="F165">
        <v>6</v>
      </c>
      <c r="G165">
        <v>8</v>
      </c>
      <c r="H165">
        <v>7</v>
      </c>
      <c r="J165" s="2">
        <f>SUM(C165:H165)</f>
        <v>36</v>
      </c>
      <c r="L165" s="1" t="s">
        <v>1</v>
      </c>
      <c r="T165" s="2">
        <f>SUM(M165:R165)</f>
        <v>0</v>
      </c>
    </row>
    <row r="166" spans="2:20" x14ac:dyDescent="0.3">
      <c r="B166" s="1" t="s">
        <v>2</v>
      </c>
      <c r="C166">
        <v>5</v>
      </c>
      <c r="D166">
        <v>5</v>
      </c>
      <c r="E166">
        <v>6</v>
      </c>
      <c r="F166">
        <v>6</v>
      </c>
      <c r="G166">
        <v>10</v>
      </c>
      <c r="H166">
        <v>9</v>
      </c>
      <c r="J166" s="2">
        <f>SUM(C166:H166)</f>
        <v>41</v>
      </c>
      <c r="L166" s="1" t="s">
        <v>2</v>
      </c>
      <c r="T166" s="2">
        <f>SUM(M166:R166)</f>
        <v>0</v>
      </c>
    </row>
    <row r="167" spans="2:20" x14ac:dyDescent="0.3">
      <c r="B167" s="1" t="s">
        <v>3</v>
      </c>
      <c r="C167">
        <v>5</v>
      </c>
      <c r="D167">
        <v>5</v>
      </c>
      <c r="E167">
        <v>5</v>
      </c>
      <c r="F167">
        <v>6</v>
      </c>
      <c r="G167">
        <v>7</v>
      </c>
      <c r="H167">
        <v>7</v>
      </c>
      <c r="J167" s="2">
        <f>SUM(C167:H167)</f>
        <v>35</v>
      </c>
      <c r="L167" s="1" t="s">
        <v>3</v>
      </c>
      <c r="T167" s="2">
        <f>SUM(M167:R167)</f>
        <v>0</v>
      </c>
    </row>
    <row r="168" spans="2:20" x14ac:dyDescent="0.3">
      <c r="B168" s="1" t="s">
        <v>4</v>
      </c>
      <c r="C168">
        <v>5</v>
      </c>
      <c r="D168">
        <v>4</v>
      </c>
      <c r="E168">
        <v>4</v>
      </c>
      <c r="F168">
        <v>5</v>
      </c>
      <c r="G168">
        <v>7</v>
      </c>
      <c r="H168">
        <v>7</v>
      </c>
      <c r="J168" s="2">
        <f>SUM(C168:H168)</f>
        <v>32</v>
      </c>
      <c r="L168" s="1" t="s">
        <v>4</v>
      </c>
      <c r="T168" s="2">
        <f>SUM(M168:R168)</f>
        <v>0</v>
      </c>
    </row>
    <row r="169" spans="2:20" ht="15" thickBot="1" x14ac:dyDescent="0.35">
      <c r="B169" s="3"/>
      <c r="C169" s="4"/>
      <c r="D169" s="4"/>
      <c r="E169" s="4"/>
      <c r="F169" s="4"/>
      <c r="G169" s="4"/>
      <c r="H169" s="4"/>
      <c r="I169" s="4"/>
      <c r="J169" s="5">
        <f>SUM(J164:J168)</f>
        <v>180</v>
      </c>
      <c r="L169" s="3"/>
      <c r="M169" s="4"/>
      <c r="N169" s="4"/>
      <c r="O169" s="4"/>
      <c r="P169" s="4"/>
      <c r="Q169" s="4"/>
      <c r="R169" s="4"/>
      <c r="S169" s="4"/>
      <c r="T169" s="5">
        <f>SUM(T164:T168)</f>
        <v>0</v>
      </c>
    </row>
    <row r="170" spans="2:20" x14ac:dyDescent="0.3">
      <c r="B170" s="29" t="s">
        <v>35</v>
      </c>
      <c r="C170" s="30"/>
      <c r="D170" s="30"/>
      <c r="E170" s="30"/>
      <c r="F170" s="30"/>
      <c r="G170" s="30"/>
      <c r="H170" s="30"/>
      <c r="I170" s="30"/>
      <c r="J170" s="31"/>
      <c r="L170" s="29" t="s">
        <v>36</v>
      </c>
      <c r="M170" s="30"/>
      <c r="N170" s="30"/>
      <c r="O170" s="30"/>
      <c r="P170" s="30"/>
      <c r="Q170" s="30"/>
      <c r="R170" s="30"/>
      <c r="S170" s="30"/>
      <c r="T170" s="31"/>
    </row>
    <row r="171" spans="2:20" x14ac:dyDescent="0.3">
      <c r="B171" s="1"/>
      <c r="C171" t="s">
        <v>5</v>
      </c>
      <c r="D171" t="s">
        <v>6</v>
      </c>
      <c r="E171" t="s">
        <v>7</v>
      </c>
      <c r="F171" t="s">
        <v>8</v>
      </c>
      <c r="G171" t="s">
        <v>9</v>
      </c>
      <c r="H171" t="s">
        <v>10</v>
      </c>
      <c r="I171" t="s">
        <v>11</v>
      </c>
      <c r="J171" s="2" t="s">
        <v>12</v>
      </c>
      <c r="L171" s="1"/>
      <c r="M171" t="s">
        <v>5</v>
      </c>
      <c r="N171" t="s">
        <v>6</v>
      </c>
      <c r="O171" t="s">
        <v>7</v>
      </c>
      <c r="P171" t="s">
        <v>8</v>
      </c>
      <c r="Q171" t="s">
        <v>9</v>
      </c>
      <c r="R171" t="s">
        <v>10</v>
      </c>
      <c r="S171" t="s">
        <v>11</v>
      </c>
      <c r="T171" s="2" t="s">
        <v>12</v>
      </c>
    </row>
    <row r="172" spans="2:20" x14ac:dyDescent="0.3">
      <c r="B172" s="1" t="s">
        <v>0</v>
      </c>
      <c r="C172">
        <v>6</v>
      </c>
      <c r="D172">
        <v>6</v>
      </c>
      <c r="E172">
        <v>4</v>
      </c>
      <c r="F172">
        <v>5</v>
      </c>
      <c r="G172">
        <v>8</v>
      </c>
      <c r="H172">
        <v>8</v>
      </c>
      <c r="J172" s="2">
        <f>SUM(C172:H172)</f>
        <v>37</v>
      </c>
      <c r="L172" s="1" t="s">
        <v>0</v>
      </c>
      <c r="T172" s="2">
        <f>SUM(M172:R172)</f>
        <v>0</v>
      </c>
    </row>
    <row r="173" spans="2:20" x14ac:dyDescent="0.3">
      <c r="B173" s="1" t="s">
        <v>1</v>
      </c>
      <c r="C173">
        <v>5</v>
      </c>
      <c r="D173">
        <v>5</v>
      </c>
      <c r="E173">
        <v>5</v>
      </c>
      <c r="F173">
        <v>5</v>
      </c>
      <c r="G173">
        <v>5</v>
      </c>
      <c r="H173">
        <v>5</v>
      </c>
      <c r="J173" s="2">
        <f>SUM(C173:H173)</f>
        <v>30</v>
      </c>
      <c r="L173" s="1" t="s">
        <v>1</v>
      </c>
      <c r="T173" s="2">
        <f>SUM(M173:R173)</f>
        <v>0</v>
      </c>
    </row>
    <row r="174" spans="2:20" x14ac:dyDescent="0.3">
      <c r="B174" s="1" t="s">
        <v>2</v>
      </c>
      <c r="C174">
        <v>6</v>
      </c>
      <c r="D174">
        <v>5</v>
      </c>
      <c r="E174">
        <v>5</v>
      </c>
      <c r="F174">
        <v>6</v>
      </c>
      <c r="G174">
        <v>5</v>
      </c>
      <c r="H174">
        <v>5</v>
      </c>
      <c r="J174" s="2">
        <f>SUM(C174:H174)</f>
        <v>32</v>
      </c>
      <c r="L174" s="1" t="s">
        <v>2</v>
      </c>
      <c r="T174" s="2">
        <f>SUM(M174:R174)</f>
        <v>0</v>
      </c>
    </row>
    <row r="175" spans="2:20" x14ac:dyDescent="0.3">
      <c r="B175" s="1" t="s">
        <v>3</v>
      </c>
      <c r="C175">
        <v>5</v>
      </c>
      <c r="D175">
        <v>5</v>
      </c>
      <c r="E175">
        <v>5</v>
      </c>
      <c r="F175">
        <v>6</v>
      </c>
      <c r="G175">
        <v>6</v>
      </c>
      <c r="H175">
        <v>6</v>
      </c>
      <c r="J175" s="2">
        <f>SUM(C175:H175)</f>
        <v>33</v>
      </c>
      <c r="L175" s="1" t="s">
        <v>3</v>
      </c>
      <c r="T175" s="2">
        <f>SUM(M175:R175)</f>
        <v>0</v>
      </c>
    </row>
    <row r="176" spans="2:20" x14ac:dyDescent="0.3">
      <c r="B176" s="1" t="s">
        <v>4</v>
      </c>
      <c r="C176">
        <v>5</v>
      </c>
      <c r="D176">
        <v>4</v>
      </c>
      <c r="E176">
        <v>5</v>
      </c>
      <c r="F176">
        <v>4</v>
      </c>
      <c r="G176">
        <v>4</v>
      </c>
      <c r="H176">
        <v>5</v>
      </c>
      <c r="J176" s="2">
        <f>SUM(C176:H176)</f>
        <v>27</v>
      </c>
      <c r="L176" s="1" t="s">
        <v>4</v>
      </c>
      <c r="T176" s="2">
        <f>SUM(M176:R176)</f>
        <v>0</v>
      </c>
    </row>
    <row r="177" spans="2:20" ht="15" thickBot="1" x14ac:dyDescent="0.35">
      <c r="B177" s="3"/>
      <c r="C177" s="4"/>
      <c r="D177" s="4"/>
      <c r="E177" s="4"/>
      <c r="F177" s="4"/>
      <c r="G177" s="4"/>
      <c r="H177" s="4"/>
      <c r="I177" s="4"/>
      <c r="J177" s="5">
        <f>SUM(J172:J176)</f>
        <v>159</v>
      </c>
      <c r="L177" s="3"/>
      <c r="M177" s="4"/>
      <c r="N177" s="4"/>
      <c r="O177" s="4"/>
      <c r="P177" s="4"/>
      <c r="Q177" s="4"/>
      <c r="R177" s="4"/>
      <c r="S177" s="4"/>
      <c r="T177" s="5">
        <f>SUM(T172:T176)</f>
        <v>0</v>
      </c>
    </row>
  </sheetData>
  <mergeCells count="45">
    <mergeCell ref="A1:T1"/>
    <mergeCell ref="L138:T138"/>
    <mergeCell ref="L146:T146"/>
    <mergeCell ref="L154:T154"/>
    <mergeCell ref="L162:T162"/>
    <mergeCell ref="L42:T42"/>
    <mergeCell ref="L50:T50"/>
    <mergeCell ref="L58:T58"/>
    <mergeCell ref="L66:T66"/>
    <mergeCell ref="L74:T74"/>
    <mergeCell ref="L82:T82"/>
    <mergeCell ref="B138:J138"/>
    <mergeCell ref="B146:J146"/>
    <mergeCell ref="B154:J154"/>
    <mergeCell ref="B162:J162"/>
    <mergeCell ref="B74:J74"/>
    <mergeCell ref="L170:T170"/>
    <mergeCell ref="L90:T90"/>
    <mergeCell ref="L98:T98"/>
    <mergeCell ref="L106:T106"/>
    <mergeCell ref="L114:T114"/>
    <mergeCell ref="L122:T122"/>
    <mergeCell ref="L130:T130"/>
    <mergeCell ref="B170:J170"/>
    <mergeCell ref="L2:T2"/>
    <mergeCell ref="L10:T10"/>
    <mergeCell ref="L18:T18"/>
    <mergeCell ref="L26:T26"/>
    <mergeCell ref="L34:T34"/>
    <mergeCell ref="B90:J90"/>
    <mergeCell ref="B98:J98"/>
    <mergeCell ref="B106:J106"/>
    <mergeCell ref="B114:J114"/>
    <mergeCell ref="B122:J122"/>
    <mergeCell ref="B130:J130"/>
    <mergeCell ref="B42:J42"/>
    <mergeCell ref="B50:J50"/>
    <mergeCell ref="B58:J58"/>
    <mergeCell ref="B66:J66"/>
    <mergeCell ref="B82:J82"/>
    <mergeCell ref="B2:J2"/>
    <mergeCell ref="B10:J10"/>
    <mergeCell ref="B18:J18"/>
    <mergeCell ref="B26:J26"/>
    <mergeCell ref="B34:J3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D47"/>
  <sheetViews>
    <sheetView topLeftCell="A2" zoomScale="87" zoomScaleNormal="70" workbookViewId="0">
      <selection activeCell="F8" sqref="F8"/>
    </sheetView>
  </sheetViews>
  <sheetFormatPr baseColWidth="10" defaultColWidth="11.44140625" defaultRowHeight="14.4" x14ac:dyDescent="0.3"/>
  <cols>
    <col min="2" max="2" width="14.33203125" bestFit="1" customWidth="1"/>
  </cols>
  <sheetData>
    <row r="2" spans="2:4" ht="18" x14ac:dyDescent="0.35">
      <c r="B2" s="28" t="s">
        <v>14</v>
      </c>
      <c r="C2" s="28"/>
    </row>
    <row r="3" spans="2:4" x14ac:dyDescent="0.3">
      <c r="B3" t="s">
        <v>58</v>
      </c>
      <c r="C3" t="s">
        <v>59</v>
      </c>
    </row>
    <row r="4" spans="2:4" x14ac:dyDescent="0.3">
      <c r="B4" t="s">
        <v>19</v>
      </c>
      <c r="C4">
        <f>'comercial cular'!J49</f>
        <v>204</v>
      </c>
      <c r="D4" t="s">
        <v>64</v>
      </c>
    </row>
    <row r="5" spans="2:4" x14ac:dyDescent="0.3">
      <c r="B5" t="str">
        <f>'comercial cular'!B114:J114</f>
        <v>MUESTRA Nº 15</v>
      </c>
      <c r="C5">
        <f>'comercial cular'!J121</f>
        <v>193</v>
      </c>
      <c r="D5" t="s">
        <v>65</v>
      </c>
    </row>
    <row r="6" spans="2:4" x14ac:dyDescent="0.3">
      <c r="B6" t="str">
        <f>'comercial cular'!B82:J82</f>
        <v>MUESTRA Nº 11</v>
      </c>
      <c r="C6">
        <f>'comercial cular'!J89</f>
        <v>187</v>
      </c>
      <c r="D6" t="s">
        <v>66</v>
      </c>
    </row>
    <row r="7" spans="2:4" x14ac:dyDescent="0.3">
      <c r="B7" t="str">
        <f>'comercial cular'!B90:J90</f>
        <v>MUESTRA Nº 12</v>
      </c>
      <c r="C7">
        <f>'comercial cular'!J97</f>
        <v>185</v>
      </c>
      <c r="D7" t="s">
        <v>67</v>
      </c>
    </row>
    <row r="8" spans="2:4" x14ac:dyDescent="0.3">
      <c r="B8" s="18" t="str">
        <f>'comercial cular'!B162:J162</f>
        <v>MUESTRA Nº 21</v>
      </c>
      <c r="C8" s="18">
        <f>'comercial cular'!J169</f>
        <v>180</v>
      </c>
      <c r="D8" t="s">
        <v>68</v>
      </c>
    </row>
    <row r="9" spans="2:4" x14ac:dyDescent="0.3">
      <c r="B9" t="str">
        <f>'comercial cular'!B2:J2</f>
        <v>MUESTRA Nº 1</v>
      </c>
      <c r="C9">
        <f>'comercial cular'!J9</f>
        <v>177</v>
      </c>
    </row>
    <row r="10" spans="2:4" x14ac:dyDescent="0.3">
      <c r="B10" s="18" t="s">
        <v>56</v>
      </c>
      <c r="C10" s="18">
        <f>'comercial cular'!T17</f>
        <v>170</v>
      </c>
    </row>
    <row r="11" spans="2:4" x14ac:dyDescent="0.3">
      <c r="B11" t="s">
        <v>57</v>
      </c>
      <c r="C11">
        <f>'comercial cular'!T9</f>
        <v>166</v>
      </c>
    </row>
    <row r="12" spans="2:4" x14ac:dyDescent="0.3">
      <c r="B12" t="str">
        <f>'comercial cular'!B26:J26</f>
        <v>MUESTRA Nº 4</v>
      </c>
      <c r="C12">
        <f>'comercial cular'!J33</f>
        <v>164</v>
      </c>
    </row>
    <row r="13" spans="2:4" x14ac:dyDescent="0.3">
      <c r="B13" t="str">
        <f>'comercial cular'!B154:J154</f>
        <v>MUESTRA Nº 20</v>
      </c>
      <c r="C13">
        <f>'comercial cular'!J161</f>
        <v>161</v>
      </c>
    </row>
    <row r="14" spans="2:4" x14ac:dyDescent="0.3">
      <c r="B14" t="str">
        <f>'comercial cular'!B170:J170</f>
        <v>MUESTRA Nº 22</v>
      </c>
      <c r="C14">
        <f>'comercial cular'!J177</f>
        <v>159</v>
      </c>
    </row>
    <row r="15" spans="2:4" x14ac:dyDescent="0.3">
      <c r="B15" t="str">
        <f>'comercial cular'!B130:J130</f>
        <v>MUESTRA Nº 17</v>
      </c>
      <c r="C15">
        <f>'comercial cular'!J137</f>
        <v>158</v>
      </c>
    </row>
    <row r="16" spans="2:4" x14ac:dyDescent="0.3">
      <c r="B16" t="str">
        <f>'comercial cular'!B66:J66</f>
        <v>MUESTRA Nº 9</v>
      </c>
      <c r="C16">
        <f>'comercial cular'!J73</f>
        <v>156</v>
      </c>
    </row>
    <row r="17" spans="2:3" x14ac:dyDescent="0.3">
      <c r="B17" t="str">
        <f>'comercial cular'!B146:J146</f>
        <v>MUESTRA Nº 19</v>
      </c>
      <c r="C17">
        <f>'comercial cular'!J153</f>
        <v>143</v>
      </c>
    </row>
    <row r="18" spans="2:3" x14ac:dyDescent="0.3">
      <c r="B18" t="str">
        <f>'comercial cular'!B98:J98</f>
        <v>MUESTRA Nº 13</v>
      </c>
      <c r="C18">
        <f>'comercial cular'!J105</f>
        <v>140</v>
      </c>
    </row>
    <row r="19" spans="2:3" x14ac:dyDescent="0.3">
      <c r="B19" t="str">
        <f>'comercial cular'!B18:J18</f>
        <v>MUESTRA Nº 3</v>
      </c>
      <c r="C19">
        <f>'comercial cular'!J25</f>
        <v>136</v>
      </c>
    </row>
    <row r="20" spans="2:3" x14ac:dyDescent="0.3">
      <c r="B20" t="str">
        <f>'comercial cular'!B74:J74</f>
        <v>MUESTRA Nº 10</v>
      </c>
      <c r="C20">
        <f>'comercial cular'!J81</f>
        <v>131</v>
      </c>
    </row>
    <row r="21" spans="2:3" x14ac:dyDescent="0.3">
      <c r="B21" s="18" t="str">
        <f>'comercial cular'!B58:J58</f>
        <v>MUESTRA Nº 8</v>
      </c>
      <c r="C21" s="18">
        <f>'comercial cular'!J65</f>
        <v>126</v>
      </c>
    </row>
    <row r="22" spans="2:3" x14ac:dyDescent="0.3">
      <c r="B22" t="str">
        <f>'comercial cular'!B34:J34</f>
        <v>MUESTRA Nº 5</v>
      </c>
      <c r="C22">
        <f>'comercial cular'!J41</f>
        <v>125</v>
      </c>
    </row>
    <row r="23" spans="2:3" x14ac:dyDescent="0.3">
      <c r="B23" t="str">
        <f>'comercial cular'!B122:J122</f>
        <v>MUESTRA Nº 16</v>
      </c>
      <c r="C23">
        <f>'comercial cular'!J129</f>
        <v>119</v>
      </c>
    </row>
    <row r="24" spans="2:3" x14ac:dyDescent="0.3">
      <c r="B24" t="str">
        <f>'comercial cular'!B106:J106</f>
        <v>MUESTRA Nº 14</v>
      </c>
      <c r="C24">
        <f>'comercial cular'!J113</f>
        <v>117</v>
      </c>
    </row>
    <row r="25" spans="2:3" x14ac:dyDescent="0.3">
      <c r="B25" t="str">
        <f>'comercial cular'!B138:J138</f>
        <v>MUESTRA Nº 18</v>
      </c>
      <c r="C25">
        <f>'comercial cular'!J145</f>
        <v>101</v>
      </c>
    </row>
    <row r="26" spans="2:3" x14ac:dyDescent="0.3">
      <c r="B26" t="str">
        <f>'comercial cular'!B10:J10</f>
        <v>MUESTRA Nº 2</v>
      </c>
      <c r="C26">
        <f>'comercial cular'!J17</f>
        <v>97</v>
      </c>
    </row>
    <row r="27" spans="2:3" x14ac:dyDescent="0.3">
      <c r="B27" s="18" t="str">
        <f>'comercial cular'!B50:J50</f>
        <v>MUESTRA Nº 7</v>
      </c>
      <c r="C27" s="18">
        <f>'comercial cular'!J57</f>
        <v>96</v>
      </c>
    </row>
    <row r="28" spans="2:3" x14ac:dyDescent="0.3">
      <c r="B28" s="18" t="s">
        <v>55</v>
      </c>
      <c r="C28" s="18">
        <f>'comercial cular'!T25</f>
        <v>0</v>
      </c>
    </row>
    <row r="29" spans="2:3" x14ac:dyDescent="0.3">
      <c r="B29" t="s">
        <v>54</v>
      </c>
      <c r="C29">
        <f>'comercial cular'!T33</f>
        <v>0</v>
      </c>
    </row>
    <row r="30" spans="2:3" x14ac:dyDescent="0.3">
      <c r="B30" t="s">
        <v>53</v>
      </c>
      <c r="C30">
        <f>'comercial cular'!T41</f>
        <v>0</v>
      </c>
    </row>
    <row r="31" spans="2:3" x14ac:dyDescent="0.3">
      <c r="B31" t="s">
        <v>52</v>
      </c>
      <c r="C31">
        <f>'comercial cular'!T49</f>
        <v>0</v>
      </c>
    </row>
    <row r="32" spans="2:3" x14ac:dyDescent="0.3">
      <c r="B32" t="s">
        <v>51</v>
      </c>
      <c r="C32">
        <f>'comercial cular'!T57</f>
        <v>0</v>
      </c>
    </row>
    <row r="33" spans="2:3" x14ac:dyDescent="0.3">
      <c r="B33" t="s">
        <v>50</v>
      </c>
      <c r="C33">
        <f>'comercial cular'!T65</f>
        <v>0</v>
      </c>
    </row>
    <row r="34" spans="2:3" x14ac:dyDescent="0.3">
      <c r="B34" t="s">
        <v>49</v>
      </c>
      <c r="C34">
        <f>'comercial cular'!T73</f>
        <v>0</v>
      </c>
    </row>
    <row r="35" spans="2:3" x14ac:dyDescent="0.3">
      <c r="B35" t="s">
        <v>48</v>
      </c>
      <c r="C35">
        <f>'comercial cular'!T81</f>
        <v>0</v>
      </c>
    </row>
    <row r="36" spans="2:3" x14ac:dyDescent="0.3">
      <c r="B36" t="s">
        <v>47</v>
      </c>
      <c r="C36">
        <f>'comercial cular'!T89</f>
        <v>0</v>
      </c>
    </row>
    <row r="37" spans="2:3" x14ac:dyDescent="0.3">
      <c r="B37" t="s">
        <v>46</v>
      </c>
      <c r="C37">
        <f>'comercial cular'!T97</f>
        <v>0</v>
      </c>
    </row>
    <row r="38" spans="2:3" x14ac:dyDescent="0.3">
      <c r="B38" t="s">
        <v>45</v>
      </c>
      <c r="C38">
        <f>'comercial cular'!T105</f>
        <v>0</v>
      </c>
    </row>
    <row r="39" spans="2:3" x14ac:dyDescent="0.3">
      <c r="B39" t="s">
        <v>44</v>
      </c>
      <c r="C39">
        <f>'comercial cular'!T113</f>
        <v>0</v>
      </c>
    </row>
    <row r="40" spans="2:3" x14ac:dyDescent="0.3">
      <c r="B40" t="s">
        <v>43</v>
      </c>
      <c r="C40">
        <f>'comercial cular'!T121</f>
        <v>0</v>
      </c>
    </row>
    <row r="41" spans="2:3" x14ac:dyDescent="0.3">
      <c r="B41" t="s">
        <v>42</v>
      </c>
      <c r="C41">
        <f>'comercial cular'!T129</f>
        <v>0</v>
      </c>
    </row>
    <row r="42" spans="2:3" x14ac:dyDescent="0.3">
      <c r="B42" t="s">
        <v>41</v>
      </c>
      <c r="C42">
        <f>'comercial cular'!T137</f>
        <v>0</v>
      </c>
    </row>
    <row r="43" spans="2:3" x14ac:dyDescent="0.3">
      <c r="B43" t="s">
        <v>40</v>
      </c>
      <c r="C43">
        <f>'comercial cular'!T145</f>
        <v>0</v>
      </c>
    </row>
    <row r="44" spans="2:3" x14ac:dyDescent="0.3">
      <c r="B44" t="s">
        <v>39</v>
      </c>
      <c r="C44">
        <f>'comercial cular'!T153</f>
        <v>0</v>
      </c>
    </row>
    <row r="45" spans="2:3" x14ac:dyDescent="0.3">
      <c r="B45" t="s">
        <v>38</v>
      </c>
      <c r="C45">
        <f>'comercial cular'!T161</f>
        <v>0</v>
      </c>
    </row>
    <row r="46" spans="2:3" x14ac:dyDescent="0.3">
      <c r="B46" t="s">
        <v>37</v>
      </c>
      <c r="C46">
        <f>'comercial cular'!T169</f>
        <v>0</v>
      </c>
    </row>
    <row r="47" spans="2:3" x14ac:dyDescent="0.3">
      <c r="B47" t="s">
        <v>36</v>
      </c>
      <c r="C47">
        <f>'comercial cular'!T177</f>
        <v>0</v>
      </c>
    </row>
  </sheetData>
  <sortState xmlns:xlrd2="http://schemas.microsoft.com/office/spreadsheetml/2017/richdata2" ref="B3:C47">
    <sortCondition descending="1" ref="C4:C47"/>
  </sortState>
  <mergeCells count="1">
    <mergeCell ref="B2:C2"/>
  </mergeCells>
  <phoneticPr fontId="5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T178"/>
  <sheetViews>
    <sheetView topLeftCell="D1" zoomScale="90" zoomScaleNormal="90" workbookViewId="0">
      <selection activeCell="M5" sqref="M5:R8"/>
    </sheetView>
  </sheetViews>
  <sheetFormatPr baseColWidth="10" defaultColWidth="11.44140625" defaultRowHeight="14.4" x14ac:dyDescent="0.3"/>
  <cols>
    <col min="2" max="2" width="16.6640625" customWidth="1"/>
    <col min="9" max="9" width="16" bestFit="1" customWidth="1"/>
    <col min="12" max="12" width="16.6640625" customWidth="1"/>
    <col min="19" max="19" width="16" bestFit="1" customWidth="1"/>
  </cols>
  <sheetData>
    <row r="1" spans="1:20" ht="36.6" x14ac:dyDescent="0.7">
      <c r="A1" s="34" t="s">
        <v>62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</row>
    <row r="2" spans="1:20" x14ac:dyDescent="0.3">
      <c r="A2" s="35"/>
      <c r="B2" s="33" t="s">
        <v>71</v>
      </c>
      <c r="C2" s="33"/>
      <c r="D2" s="33"/>
      <c r="E2" s="33"/>
      <c r="F2" s="33"/>
      <c r="G2" s="33"/>
      <c r="H2" s="33"/>
      <c r="I2" s="33"/>
      <c r="J2" s="33"/>
      <c r="K2" s="35"/>
      <c r="L2" s="33" t="s">
        <v>91</v>
      </c>
      <c r="M2" s="33"/>
      <c r="N2" s="33"/>
      <c r="O2" s="33"/>
      <c r="P2" s="33"/>
      <c r="Q2" s="33"/>
      <c r="R2" s="33"/>
      <c r="S2" s="33"/>
      <c r="T2" s="33"/>
    </row>
    <row r="3" spans="1:20" x14ac:dyDescent="0.3">
      <c r="A3" s="35"/>
      <c r="C3" t="s">
        <v>5</v>
      </c>
      <c r="D3" t="s">
        <v>6</v>
      </c>
      <c r="E3" t="s">
        <v>7</v>
      </c>
      <c r="F3" t="s">
        <v>8</v>
      </c>
      <c r="G3" t="s">
        <v>9</v>
      </c>
      <c r="H3" t="s">
        <v>10</v>
      </c>
      <c r="I3" t="s">
        <v>11</v>
      </c>
      <c r="J3" t="s">
        <v>12</v>
      </c>
      <c r="K3" s="35"/>
      <c r="M3" t="s">
        <v>5</v>
      </c>
      <c r="N3" t="s">
        <v>6</v>
      </c>
      <c r="O3" t="s">
        <v>7</v>
      </c>
      <c r="P3" t="s">
        <v>8</v>
      </c>
      <c r="Q3" t="s">
        <v>9</v>
      </c>
      <c r="R3" t="s">
        <v>10</v>
      </c>
      <c r="S3" t="s">
        <v>11</v>
      </c>
      <c r="T3" t="s">
        <v>12</v>
      </c>
    </row>
    <row r="4" spans="1:20" x14ac:dyDescent="0.3">
      <c r="A4" s="35"/>
      <c r="B4" t="s">
        <v>0</v>
      </c>
      <c r="C4">
        <v>4</v>
      </c>
      <c r="D4">
        <v>4</v>
      </c>
      <c r="E4">
        <v>5</v>
      </c>
      <c r="F4">
        <v>6</v>
      </c>
      <c r="G4">
        <v>10</v>
      </c>
      <c r="H4">
        <v>10</v>
      </c>
      <c r="J4">
        <f>SUM(C4:H4)</f>
        <v>39</v>
      </c>
      <c r="K4" s="35"/>
      <c r="L4" t="s">
        <v>0</v>
      </c>
      <c r="T4">
        <f>SUM(M4:R4)</f>
        <v>0</v>
      </c>
    </row>
    <row r="5" spans="1:20" x14ac:dyDescent="0.3">
      <c r="A5" s="35"/>
      <c r="B5" t="s">
        <v>1</v>
      </c>
      <c r="C5">
        <v>3</v>
      </c>
      <c r="D5">
        <v>6</v>
      </c>
      <c r="E5">
        <v>3</v>
      </c>
      <c r="F5">
        <v>5</v>
      </c>
      <c r="G5">
        <v>9</v>
      </c>
      <c r="H5">
        <v>8</v>
      </c>
      <c r="J5">
        <f>SUM(C5:H5)</f>
        <v>34</v>
      </c>
      <c r="K5" s="35"/>
      <c r="L5" t="s">
        <v>1</v>
      </c>
      <c r="T5">
        <f>SUM(M5:R5)</f>
        <v>0</v>
      </c>
    </row>
    <row r="6" spans="1:20" x14ac:dyDescent="0.3">
      <c r="A6" s="35"/>
      <c r="B6" t="s">
        <v>2</v>
      </c>
      <c r="C6">
        <v>5</v>
      </c>
      <c r="D6">
        <v>4</v>
      </c>
      <c r="E6">
        <v>6</v>
      </c>
      <c r="F6">
        <v>6</v>
      </c>
      <c r="G6">
        <v>9</v>
      </c>
      <c r="H6">
        <v>9</v>
      </c>
      <c r="J6">
        <f>SUM(C6:H6)</f>
        <v>39</v>
      </c>
      <c r="K6" s="35"/>
      <c r="L6" t="s">
        <v>2</v>
      </c>
      <c r="T6">
        <f>SUM(M6:R6)</f>
        <v>0</v>
      </c>
    </row>
    <row r="7" spans="1:20" x14ac:dyDescent="0.3">
      <c r="A7" s="35"/>
      <c r="B7" t="s">
        <v>3</v>
      </c>
      <c r="C7">
        <v>5</v>
      </c>
      <c r="D7">
        <v>4</v>
      </c>
      <c r="E7">
        <v>4</v>
      </c>
      <c r="F7">
        <v>4</v>
      </c>
      <c r="G7">
        <v>7</v>
      </c>
      <c r="H7">
        <v>7</v>
      </c>
      <c r="J7">
        <f>SUM(C7:H7)</f>
        <v>31</v>
      </c>
      <c r="K7" s="35"/>
      <c r="L7" t="s">
        <v>3</v>
      </c>
      <c r="T7">
        <f>SUM(M7:R7)</f>
        <v>0</v>
      </c>
    </row>
    <row r="8" spans="1:20" x14ac:dyDescent="0.3">
      <c r="A8" s="35"/>
      <c r="B8" t="s">
        <v>4</v>
      </c>
      <c r="C8">
        <v>2</v>
      </c>
      <c r="D8">
        <v>2</v>
      </c>
      <c r="E8">
        <v>2</v>
      </c>
      <c r="F8">
        <v>1</v>
      </c>
      <c r="G8">
        <v>1</v>
      </c>
      <c r="H8">
        <v>2</v>
      </c>
      <c r="J8">
        <f>SUM(C8:H8)</f>
        <v>10</v>
      </c>
      <c r="K8" s="35"/>
      <c r="L8" t="s">
        <v>4</v>
      </c>
      <c r="T8">
        <f>SUM(M8:R8)</f>
        <v>0</v>
      </c>
    </row>
    <row r="9" spans="1:20" x14ac:dyDescent="0.3">
      <c r="A9" s="35"/>
      <c r="J9" s="7">
        <f>SUM(J4:J8)</f>
        <v>153</v>
      </c>
      <c r="K9" s="35"/>
      <c r="T9" s="7">
        <f>SUM(T4:T8)</f>
        <v>0</v>
      </c>
    </row>
    <row r="10" spans="1:20" x14ac:dyDescent="0.3">
      <c r="A10" s="35"/>
      <c r="B10" s="33" t="s">
        <v>70</v>
      </c>
      <c r="C10" s="33"/>
      <c r="D10" s="33"/>
      <c r="E10" s="33"/>
      <c r="F10" s="33"/>
      <c r="G10" s="33"/>
      <c r="H10" s="33"/>
      <c r="I10" s="33"/>
      <c r="J10" s="33"/>
      <c r="K10" s="35"/>
      <c r="L10" s="33" t="s">
        <v>92</v>
      </c>
      <c r="M10" s="33"/>
      <c r="N10" s="33"/>
      <c r="O10" s="33"/>
      <c r="P10" s="33"/>
      <c r="Q10" s="33"/>
      <c r="R10" s="33"/>
      <c r="S10" s="33"/>
      <c r="T10" s="33"/>
    </row>
    <row r="11" spans="1:20" x14ac:dyDescent="0.3">
      <c r="A11" s="35"/>
      <c r="C11" t="s">
        <v>5</v>
      </c>
      <c r="D11" t="s">
        <v>6</v>
      </c>
      <c r="E11" t="s">
        <v>7</v>
      </c>
      <c r="F11" t="s">
        <v>8</v>
      </c>
      <c r="G11" t="s">
        <v>9</v>
      </c>
      <c r="H11" t="s">
        <v>10</v>
      </c>
      <c r="I11" t="s">
        <v>11</v>
      </c>
      <c r="J11" t="s">
        <v>12</v>
      </c>
      <c r="K11" s="35"/>
      <c r="M11" t="s">
        <v>5</v>
      </c>
      <c r="N11" t="s">
        <v>6</v>
      </c>
      <c r="O11" t="s">
        <v>7</v>
      </c>
      <c r="P11" t="s">
        <v>8</v>
      </c>
      <c r="Q11" t="s">
        <v>9</v>
      </c>
      <c r="R11" t="s">
        <v>10</v>
      </c>
      <c r="S11" t="s">
        <v>11</v>
      </c>
      <c r="T11" t="s">
        <v>12</v>
      </c>
    </row>
    <row r="12" spans="1:20" x14ac:dyDescent="0.3">
      <c r="A12" s="35"/>
      <c r="B12" t="s">
        <v>0</v>
      </c>
      <c r="C12">
        <v>5</v>
      </c>
      <c r="D12">
        <v>5</v>
      </c>
      <c r="E12">
        <v>5</v>
      </c>
      <c r="F12">
        <v>6</v>
      </c>
      <c r="G12">
        <v>9</v>
      </c>
      <c r="H12">
        <v>8</v>
      </c>
      <c r="J12">
        <f>SUM(C12:H12)</f>
        <v>38</v>
      </c>
      <c r="K12" s="35"/>
      <c r="L12" t="s">
        <v>0</v>
      </c>
      <c r="M12">
        <v>6</v>
      </c>
      <c r="N12">
        <v>5</v>
      </c>
      <c r="O12">
        <v>6</v>
      </c>
      <c r="P12">
        <v>7</v>
      </c>
      <c r="Q12">
        <v>9</v>
      </c>
      <c r="R12">
        <v>10</v>
      </c>
      <c r="T12">
        <f>SUM(M12:R12)</f>
        <v>43</v>
      </c>
    </row>
    <row r="13" spans="1:20" x14ac:dyDescent="0.3">
      <c r="A13" s="35"/>
      <c r="B13" t="s">
        <v>1</v>
      </c>
      <c r="C13">
        <v>6</v>
      </c>
      <c r="D13">
        <v>4</v>
      </c>
      <c r="E13">
        <v>5</v>
      </c>
      <c r="F13">
        <v>7</v>
      </c>
      <c r="G13">
        <v>9</v>
      </c>
      <c r="H13">
        <v>11</v>
      </c>
      <c r="J13">
        <f>SUM(C13:H13)</f>
        <v>42</v>
      </c>
      <c r="K13" s="35"/>
      <c r="L13" t="s">
        <v>1</v>
      </c>
      <c r="M13">
        <v>4</v>
      </c>
      <c r="N13">
        <v>3</v>
      </c>
      <c r="O13">
        <v>2</v>
      </c>
      <c r="P13">
        <v>4</v>
      </c>
      <c r="Q13">
        <v>10</v>
      </c>
      <c r="R13">
        <v>8</v>
      </c>
      <c r="T13">
        <f>SUM(M13:R13)</f>
        <v>31</v>
      </c>
    </row>
    <row r="14" spans="1:20" x14ac:dyDescent="0.3">
      <c r="A14" s="35"/>
      <c r="B14" t="s">
        <v>2</v>
      </c>
      <c r="C14">
        <v>5</v>
      </c>
      <c r="D14">
        <v>5</v>
      </c>
      <c r="E14">
        <v>5</v>
      </c>
      <c r="F14">
        <v>7</v>
      </c>
      <c r="G14">
        <v>10</v>
      </c>
      <c r="H14">
        <v>10</v>
      </c>
      <c r="J14">
        <f>SUM(C14:H14)</f>
        <v>42</v>
      </c>
      <c r="K14" s="35"/>
      <c r="L14" t="s">
        <v>2</v>
      </c>
      <c r="M14">
        <v>3</v>
      </c>
      <c r="N14">
        <v>4</v>
      </c>
      <c r="O14">
        <v>4</v>
      </c>
      <c r="P14">
        <v>3</v>
      </c>
      <c r="Q14">
        <v>6</v>
      </c>
      <c r="R14">
        <v>7</v>
      </c>
      <c r="T14">
        <f>SUM(M14:R14)</f>
        <v>27</v>
      </c>
    </row>
    <row r="15" spans="1:20" x14ac:dyDescent="0.3">
      <c r="A15" s="35"/>
      <c r="B15" t="s">
        <v>3</v>
      </c>
      <c r="C15">
        <v>5</v>
      </c>
      <c r="D15">
        <v>4</v>
      </c>
      <c r="E15">
        <v>5</v>
      </c>
      <c r="F15">
        <v>6</v>
      </c>
      <c r="G15">
        <v>6</v>
      </c>
      <c r="H15">
        <v>6</v>
      </c>
      <c r="J15">
        <f>SUM(C15:H15)</f>
        <v>32</v>
      </c>
      <c r="K15" s="35"/>
      <c r="L15" t="s">
        <v>3</v>
      </c>
      <c r="M15">
        <v>1</v>
      </c>
      <c r="N15">
        <v>1</v>
      </c>
      <c r="O15">
        <v>1</v>
      </c>
      <c r="P15">
        <v>1</v>
      </c>
      <c r="Q15">
        <v>1</v>
      </c>
      <c r="R15">
        <v>1</v>
      </c>
      <c r="T15">
        <f>SUM(M15:R15)</f>
        <v>6</v>
      </c>
    </row>
    <row r="16" spans="1:20" x14ac:dyDescent="0.3">
      <c r="A16" s="35"/>
      <c r="B16" t="s">
        <v>4</v>
      </c>
      <c r="C16">
        <v>3</v>
      </c>
      <c r="D16">
        <v>2</v>
      </c>
      <c r="E16">
        <v>2</v>
      </c>
      <c r="F16">
        <v>3</v>
      </c>
      <c r="G16">
        <v>3</v>
      </c>
      <c r="H16">
        <v>3</v>
      </c>
      <c r="J16">
        <f>SUM(C16:H16)</f>
        <v>16</v>
      </c>
      <c r="K16" s="35"/>
      <c r="L16" t="s">
        <v>4</v>
      </c>
      <c r="M16">
        <v>3</v>
      </c>
      <c r="N16">
        <v>4</v>
      </c>
      <c r="O16">
        <v>5</v>
      </c>
      <c r="P16">
        <v>7</v>
      </c>
      <c r="Q16">
        <v>8</v>
      </c>
      <c r="R16">
        <v>7</v>
      </c>
      <c r="T16">
        <f>SUM(M16:R16)</f>
        <v>34</v>
      </c>
    </row>
    <row r="17" spans="1:20" x14ac:dyDescent="0.3">
      <c r="A17" s="35"/>
      <c r="J17" s="7">
        <f>J12+J13+J14+J15+J16</f>
        <v>170</v>
      </c>
      <c r="K17" s="35"/>
      <c r="T17" s="7">
        <f>SUM(T12:T16)</f>
        <v>141</v>
      </c>
    </row>
    <row r="18" spans="1:20" x14ac:dyDescent="0.3">
      <c r="A18" s="35"/>
      <c r="B18" s="33" t="s">
        <v>69</v>
      </c>
      <c r="C18" s="33"/>
      <c r="D18" s="33"/>
      <c r="E18" s="33"/>
      <c r="F18" s="33"/>
      <c r="G18" s="33"/>
      <c r="H18" s="33"/>
      <c r="I18" s="33"/>
      <c r="J18" s="33"/>
      <c r="K18" s="35"/>
      <c r="L18" s="33" t="s">
        <v>93</v>
      </c>
      <c r="M18" s="33"/>
      <c r="N18" s="33"/>
      <c r="O18" s="33"/>
      <c r="P18" s="33"/>
      <c r="Q18" s="33"/>
      <c r="R18" s="33"/>
      <c r="S18" s="33"/>
      <c r="T18" s="33"/>
    </row>
    <row r="19" spans="1:20" x14ac:dyDescent="0.3">
      <c r="A19" s="35"/>
      <c r="C19" t="s">
        <v>5</v>
      </c>
      <c r="D19" t="s">
        <v>6</v>
      </c>
      <c r="E19" t="s">
        <v>7</v>
      </c>
      <c r="F19" t="s">
        <v>8</v>
      </c>
      <c r="G19" t="s">
        <v>9</v>
      </c>
      <c r="H19" t="s">
        <v>10</v>
      </c>
      <c r="I19" t="s">
        <v>11</v>
      </c>
      <c r="J19" t="s">
        <v>12</v>
      </c>
      <c r="K19" s="35"/>
      <c r="M19" t="s">
        <v>5</v>
      </c>
      <c r="N19" t="s">
        <v>6</v>
      </c>
      <c r="O19" t="s">
        <v>7</v>
      </c>
      <c r="P19" t="s">
        <v>8</v>
      </c>
      <c r="Q19" t="s">
        <v>9</v>
      </c>
      <c r="R19" t="s">
        <v>10</v>
      </c>
      <c r="S19" t="s">
        <v>11</v>
      </c>
      <c r="T19" t="s">
        <v>12</v>
      </c>
    </row>
    <row r="20" spans="1:20" x14ac:dyDescent="0.3">
      <c r="A20" s="35"/>
      <c r="B20" t="s">
        <v>0</v>
      </c>
      <c r="C20">
        <v>2</v>
      </c>
      <c r="D20">
        <v>3</v>
      </c>
      <c r="E20">
        <v>3</v>
      </c>
      <c r="F20">
        <v>4</v>
      </c>
      <c r="G20">
        <v>6</v>
      </c>
      <c r="H20">
        <v>6</v>
      </c>
      <c r="J20">
        <f>SUM(C20:H20)</f>
        <v>24</v>
      </c>
      <c r="K20" s="35"/>
      <c r="L20" t="s">
        <v>0</v>
      </c>
      <c r="T20">
        <f>SUM(M20:R20)</f>
        <v>0</v>
      </c>
    </row>
    <row r="21" spans="1:20" x14ac:dyDescent="0.3">
      <c r="A21" s="35"/>
      <c r="B21" t="s">
        <v>1</v>
      </c>
      <c r="C21">
        <v>3</v>
      </c>
      <c r="D21">
        <v>1</v>
      </c>
      <c r="E21">
        <v>1</v>
      </c>
      <c r="F21">
        <v>1</v>
      </c>
      <c r="G21">
        <v>1</v>
      </c>
      <c r="H21">
        <v>1</v>
      </c>
      <c r="J21">
        <f>SUM(C21:H21)</f>
        <v>8</v>
      </c>
      <c r="K21" s="35"/>
      <c r="L21" t="s">
        <v>1</v>
      </c>
      <c r="T21">
        <f>SUM(M21:R21)</f>
        <v>0</v>
      </c>
    </row>
    <row r="22" spans="1:20" x14ac:dyDescent="0.3">
      <c r="A22" s="35"/>
      <c r="B22" t="s">
        <v>2</v>
      </c>
      <c r="C22">
        <v>1</v>
      </c>
      <c r="D22">
        <v>3</v>
      </c>
      <c r="E22">
        <v>2</v>
      </c>
      <c r="F22">
        <v>6</v>
      </c>
      <c r="G22">
        <v>10</v>
      </c>
      <c r="H22">
        <v>10</v>
      </c>
      <c r="J22">
        <f>SUM(C22:H22)</f>
        <v>32</v>
      </c>
      <c r="K22" s="35"/>
      <c r="L22" t="s">
        <v>2</v>
      </c>
      <c r="T22">
        <f>SUM(M22:R22)</f>
        <v>0</v>
      </c>
    </row>
    <row r="23" spans="1:20" x14ac:dyDescent="0.3">
      <c r="A23" s="35"/>
      <c r="B23" t="s">
        <v>3</v>
      </c>
      <c r="C23">
        <v>5</v>
      </c>
      <c r="D23">
        <v>4</v>
      </c>
      <c r="E23">
        <v>5</v>
      </c>
      <c r="F23">
        <v>5</v>
      </c>
      <c r="G23">
        <v>6</v>
      </c>
      <c r="H23">
        <v>6</v>
      </c>
      <c r="J23">
        <f>SUM(C23:H23)</f>
        <v>31</v>
      </c>
      <c r="K23" s="35"/>
      <c r="L23" t="s">
        <v>3</v>
      </c>
      <c r="T23">
        <f>SUM(M23:R23)</f>
        <v>0</v>
      </c>
    </row>
    <row r="24" spans="1:20" x14ac:dyDescent="0.3">
      <c r="A24" s="35"/>
      <c r="B24" t="s">
        <v>4</v>
      </c>
      <c r="C24">
        <v>4</v>
      </c>
      <c r="D24">
        <v>4</v>
      </c>
      <c r="E24">
        <v>5</v>
      </c>
      <c r="F24">
        <v>4</v>
      </c>
      <c r="G24">
        <v>4</v>
      </c>
      <c r="H24">
        <v>3</v>
      </c>
      <c r="J24">
        <f>SUM(C24:H24)</f>
        <v>24</v>
      </c>
      <c r="K24" s="35"/>
      <c r="L24" t="s">
        <v>4</v>
      </c>
      <c r="T24">
        <f>SUM(M24:R24)</f>
        <v>0</v>
      </c>
    </row>
    <row r="25" spans="1:20" x14ac:dyDescent="0.3">
      <c r="A25" s="35"/>
      <c r="J25" s="7">
        <f>SUM(J20:J24)</f>
        <v>119</v>
      </c>
      <c r="K25" s="35"/>
      <c r="T25" s="7">
        <f>SUM(T20:T24)</f>
        <v>0</v>
      </c>
    </row>
    <row r="26" spans="1:20" x14ac:dyDescent="0.3">
      <c r="A26" s="35"/>
      <c r="B26" s="33" t="s">
        <v>72</v>
      </c>
      <c r="C26" s="33"/>
      <c r="D26" s="33"/>
      <c r="E26" s="33"/>
      <c r="F26" s="33"/>
      <c r="G26" s="33"/>
      <c r="H26" s="33"/>
      <c r="I26" s="33"/>
      <c r="J26" s="33"/>
      <c r="K26" s="35"/>
      <c r="L26" s="33" t="s">
        <v>94</v>
      </c>
      <c r="M26" s="33"/>
      <c r="N26" s="33"/>
      <c r="O26" s="33"/>
      <c r="P26" s="33"/>
      <c r="Q26" s="33"/>
      <c r="R26" s="33"/>
      <c r="S26" s="33"/>
      <c r="T26" s="33"/>
    </row>
    <row r="27" spans="1:20" x14ac:dyDescent="0.3">
      <c r="A27" s="35"/>
      <c r="C27" t="s">
        <v>5</v>
      </c>
      <c r="D27" t="s">
        <v>6</v>
      </c>
      <c r="E27" t="s">
        <v>7</v>
      </c>
      <c r="F27" t="s">
        <v>8</v>
      </c>
      <c r="G27" t="s">
        <v>9</v>
      </c>
      <c r="H27" t="s">
        <v>10</v>
      </c>
      <c r="I27" t="s">
        <v>11</v>
      </c>
      <c r="J27" t="s">
        <v>12</v>
      </c>
      <c r="K27" s="35"/>
      <c r="M27" t="s">
        <v>5</v>
      </c>
      <c r="N27" t="s">
        <v>6</v>
      </c>
      <c r="O27" t="s">
        <v>7</v>
      </c>
      <c r="P27" t="s">
        <v>8</v>
      </c>
      <c r="Q27" t="s">
        <v>9</v>
      </c>
      <c r="R27" t="s">
        <v>10</v>
      </c>
      <c r="S27" t="s">
        <v>11</v>
      </c>
      <c r="T27" t="s">
        <v>12</v>
      </c>
    </row>
    <row r="28" spans="1:20" x14ac:dyDescent="0.3">
      <c r="A28" s="35"/>
      <c r="B28" t="s">
        <v>0</v>
      </c>
      <c r="C28">
        <v>5</v>
      </c>
      <c r="D28">
        <v>4</v>
      </c>
      <c r="E28">
        <v>5</v>
      </c>
      <c r="F28">
        <v>5</v>
      </c>
      <c r="G28">
        <v>8</v>
      </c>
      <c r="H28">
        <v>9</v>
      </c>
      <c r="J28">
        <f>SUM(C28:H28)</f>
        <v>36</v>
      </c>
      <c r="K28" s="35"/>
      <c r="L28" t="s">
        <v>0</v>
      </c>
      <c r="T28">
        <f>SUM(M28:R28)</f>
        <v>0</v>
      </c>
    </row>
    <row r="29" spans="1:20" x14ac:dyDescent="0.3">
      <c r="A29" s="35"/>
      <c r="B29" t="s">
        <v>1</v>
      </c>
      <c r="C29">
        <v>4</v>
      </c>
      <c r="D29">
        <v>5</v>
      </c>
      <c r="E29">
        <v>6</v>
      </c>
      <c r="F29">
        <v>5</v>
      </c>
      <c r="G29">
        <v>4</v>
      </c>
      <c r="H29">
        <v>4</v>
      </c>
      <c r="J29">
        <f>SUM(C29:H29)</f>
        <v>28</v>
      </c>
      <c r="K29" s="35"/>
      <c r="L29" t="s">
        <v>1</v>
      </c>
      <c r="T29">
        <f>SUM(M29:R29)</f>
        <v>0</v>
      </c>
    </row>
    <row r="30" spans="1:20" x14ac:dyDescent="0.3">
      <c r="A30" s="35"/>
      <c r="B30" t="s">
        <v>2</v>
      </c>
      <c r="C30">
        <v>5</v>
      </c>
      <c r="D30">
        <v>5</v>
      </c>
      <c r="E30">
        <v>4</v>
      </c>
      <c r="F30">
        <v>6</v>
      </c>
      <c r="G30">
        <v>7</v>
      </c>
      <c r="H30">
        <v>8</v>
      </c>
      <c r="J30">
        <f>SUM(C30:H30)</f>
        <v>35</v>
      </c>
      <c r="K30" s="35"/>
      <c r="L30" t="s">
        <v>2</v>
      </c>
      <c r="T30">
        <f>SUM(M30:R30)</f>
        <v>0</v>
      </c>
    </row>
    <row r="31" spans="1:20" x14ac:dyDescent="0.3">
      <c r="A31" s="35"/>
      <c r="B31" t="s">
        <v>3</v>
      </c>
      <c r="C31">
        <v>5</v>
      </c>
      <c r="D31">
        <v>5</v>
      </c>
      <c r="E31">
        <v>4</v>
      </c>
      <c r="F31">
        <v>5</v>
      </c>
      <c r="G31">
        <v>7</v>
      </c>
      <c r="H31">
        <v>6</v>
      </c>
      <c r="J31">
        <f>SUM(C31:H31)</f>
        <v>32</v>
      </c>
      <c r="K31" s="35"/>
      <c r="L31" t="s">
        <v>3</v>
      </c>
      <c r="T31">
        <f>SUM(M31:R31)</f>
        <v>0</v>
      </c>
    </row>
    <row r="32" spans="1:20" x14ac:dyDescent="0.3">
      <c r="A32" s="35"/>
      <c r="B32" t="s">
        <v>4</v>
      </c>
      <c r="C32">
        <v>4</v>
      </c>
      <c r="D32">
        <v>3</v>
      </c>
      <c r="E32">
        <v>4</v>
      </c>
      <c r="F32">
        <v>3</v>
      </c>
      <c r="G32">
        <v>4</v>
      </c>
      <c r="H32">
        <v>3</v>
      </c>
      <c r="J32">
        <f>SUM(C32:H32)</f>
        <v>21</v>
      </c>
      <c r="K32" s="35"/>
      <c r="L32" t="s">
        <v>4</v>
      </c>
      <c r="T32">
        <f>SUM(M32:R32)</f>
        <v>0</v>
      </c>
    </row>
    <row r="33" spans="1:20" x14ac:dyDescent="0.3">
      <c r="A33" s="35"/>
      <c r="J33" s="7">
        <f>SUM(J28:J32)</f>
        <v>152</v>
      </c>
      <c r="K33" s="35"/>
      <c r="T33" s="7">
        <f>SUM(T28:T32)</f>
        <v>0</v>
      </c>
    </row>
    <row r="34" spans="1:20" x14ac:dyDescent="0.3">
      <c r="A34" s="35"/>
      <c r="B34" s="33" t="s">
        <v>73</v>
      </c>
      <c r="C34" s="33"/>
      <c r="D34" s="33"/>
      <c r="E34" s="33"/>
      <c r="F34" s="33"/>
      <c r="G34" s="33"/>
      <c r="H34" s="33"/>
      <c r="I34" s="33"/>
      <c r="J34" s="33"/>
      <c r="K34" s="35"/>
      <c r="L34" s="33" t="s">
        <v>95</v>
      </c>
      <c r="M34" s="33"/>
      <c r="N34" s="33"/>
      <c r="O34" s="33"/>
      <c r="P34" s="33"/>
      <c r="Q34" s="33"/>
      <c r="R34" s="33"/>
      <c r="S34" s="33"/>
      <c r="T34" s="33"/>
    </row>
    <row r="35" spans="1:20" x14ac:dyDescent="0.3">
      <c r="A35" s="35"/>
      <c r="C35" t="s">
        <v>5</v>
      </c>
      <c r="D35" t="s">
        <v>6</v>
      </c>
      <c r="E35" t="s">
        <v>7</v>
      </c>
      <c r="F35" t="s">
        <v>8</v>
      </c>
      <c r="G35" t="s">
        <v>9</v>
      </c>
      <c r="H35" t="s">
        <v>10</v>
      </c>
      <c r="I35" t="s">
        <v>11</v>
      </c>
      <c r="J35" t="s">
        <v>12</v>
      </c>
      <c r="K35" s="35"/>
      <c r="M35" t="s">
        <v>5</v>
      </c>
      <c r="N35" t="s">
        <v>6</v>
      </c>
      <c r="O35" t="s">
        <v>7</v>
      </c>
      <c r="P35" t="s">
        <v>8</v>
      </c>
      <c r="Q35" t="s">
        <v>9</v>
      </c>
      <c r="R35" t="s">
        <v>10</v>
      </c>
      <c r="S35" t="s">
        <v>11</v>
      </c>
      <c r="T35" t="s">
        <v>12</v>
      </c>
    </row>
    <row r="36" spans="1:20" x14ac:dyDescent="0.3">
      <c r="A36" s="35"/>
      <c r="B36" t="s">
        <v>0</v>
      </c>
      <c r="C36">
        <v>2</v>
      </c>
      <c r="D36">
        <v>4</v>
      </c>
      <c r="E36">
        <v>4</v>
      </c>
      <c r="F36">
        <v>5</v>
      </c>
      <c r="G36">
        <v>8</v>
      </c>
      <c r="H36">
        <v>7</v>
      </c>
      <c r="J36">
        <f>SUM(C36:H36)</f>
        <v>30</v>
      </c>
      <c r="K36" s="35"/>
      <c r="L36" t="s">
        <v>0</v>
      </c>
      <c r="T36">
        <f>SUM(M36:R36)</f>
        <v>0</v>
      </c>
    </row>
    <row r="37" spans="1:20" x14ac:dyDescent="0.3">
      <c r="A37" s="35"/>
      <c r="B37" t="s">
        <v>1</v>
      </c>
      <c r="C37">
        <v>3</v>
      </c>
      <c r="D37">
        <v>3</v>
      </c>
      <c r="E37">
        <v>5</v>
      </c>
      <c r="F37">
        <v>5</v>
      </c>
      <c r="G37">
        <v>7</v>
      </c>
      <c r="H37">
        <v>2</v>
      </c>
      <c r="J37">
        <f>SUM(C37:H37)</f>
        <v>25</v>
      </c>
      <c r="K37" s="35"/>
      <c r="L37" t="s">
        <v>1</v>
      </c>
      <c r="T37">
        <f>SUM(M37:R37)</f>
        <v>0</v>
      </c>
    </row>
    <row r="38" spans="1:20" x14ac:dyDescent="0.3">
      <c r="A38" s="35"/>
      <c r="B38" t="s">
        <v>2</v>
      </c>
      <c r="C38">
        <v>3</v>
      </c>
      <c r="D38">
        <v>3</v>
      </c>
      <c r="E38">
        <v>5</v>
      </c>
      <c r="F38">
        <v>5</v>
      </c>
      <c r="G38">
        <v>8</v>
      </c>
      <c r="H38">
        <v>8</v>
      </c>
      <c r="J38">
        <f>SUM(C38:H38)</f>
        <v>32</v>
      </c>
      <c r="K38" s="35"/>
      <c r="L38" t="s">
        <v>2</v>
      </c>
      <c r="T38">
        <f>SUM(M38:R38)</f>
        <v>0</v>
      </c>
    </row>
    <row r="39" spans="1:20" x14ac:dyDescent="0.3">
      <c r="A39" s="35"/>
      <c r="B39" t="s">
        <v>3</v>
      </c>
      <c r="C39">
        <v>4</v>
      </c>
      <c r="D39">
        <v>4</v>
      </c>
      <c r="E39">
        <v>5</v>
      </c>
      <c r="F39">
        <v>4</v>
      </c>
      <c r="G39">
        <v>3</v>
      </c>
      <c r="H39">
        <v>3</v>
      </c>
      <c r="J39">
        <f>SUM(C39:H39)</f>
        <v>23</v>
      </c>
      <c r="K39" s="35"/>
      <c r="L39" t="s">
        <v>3</v>
      </c>
      <c r="T39">
        <f>SUM(M39:R39)</f>
        <v>0</v>
      </c>
    </row>
    <row r="40" spans="1:20" x14ac:dyDescent="0.3">
      <c r="A40" s="35"/>
      <c r="B40" t="s">
        <v>4</v>
      </c>
      <c r="C40">
        <v>2</v>
      </c>
      <c r="D40">
        <v>2</v>
      </c>
      <c r="E40">
        <v>3</v>
      </c>
      <c r="F40">
        <v>2</v>
      </c>
      <c r="G40">
        <v>2</v>
      </c>
      <c r="H40">
        <v>2</v>
      </c>
      <c r="J40">
        <f>SUM(C40:H40)</f>
        <v>13</v>
      </c>
      <c r="K40" s="35"/>
      <c r="L40" t="s">
        <v>4</v>
      </c>
      <c r="T40">
        <f>SUM(M40:R40)</f>
        <v>0</v>
      </c>
    </row>
    <row r="41" spans="1:20" x14ac:dyDescent="0.3">
      <c r="A41" s="35"/>
      <c r="J41" s="7">
        <f>SUM(J36:J40)</f>
        <v>123</v>
      </c>
      <c r="K41" s="35"/>
      <c r="T41" s="7">
        <f>SUM(T36:T40)</f>
        <v>0</v>
      </c>
    </row>
    <row r="42" spans="1:20" x14ac:dyDescent="0.3">
      <c r="A42" s="35"/>
      <c r="B42" s="33" t="s">
        <v>74</v>
      </c>
      <c r="C42" s="33"/>
      <c r="D42" s="33"/>
      <c r="E42" s="33"/>
      <c r="F42" s="33"/>
      <c r="G42" s="33"/>
      <c r="H42" s="33"/>
      <c r="I42" s="33"/>
      <c r="J42" s="33"/>
      <c r="K42" s="35"/>
      <c r="L42" s="33" t="s">
        <v>96</v>
      </c>
      <c r="M42" s="33"/>
      <c r="N42" s="33"/>
      <c r="O42" s="33"/>
      <c r="P42" s="33"/>
      <c r="Q42" s="33"/>
      <c r="R42" s="33"/>
      <c r="S42" s="33"/>
      <c r="T42" s="33"/>
    </row>
    <row r="43" spans="1:20" x14ac:dyDescent="0.3">
      <c r="A43" s="35"/>
      <c r="C43" t="s">
        <v>5</v>
      </c>
      <c r="D43" t="s">
        <v>6</v>
      </c>
      <c r="E43" t="s">
        <v>7</v>
      </c>
      <c r="F43" t="s">
        <v>8</v>
      </c>
      <c r="G43" t="s">
        <v>9</v>
      </c>
      <c r="H43" t="s">
        <v>10</v>
      </c>
      <c r="I43" t="s">
        <v>11</v>
      </c>
      <c r="J43" t="s">
        <v>12</v>
      </c>
      <c r="K43" s="35"/>
      <c r="M43" t="s">
        <v>5</v>
      </c>
      <c r="N43" t="s">
        <v>6</v>
      </c>
      <c r="O43" t="s">
        <v>7</v>
      </c>
      <c r="P43" t="s">
        <v>8</v>
      </c>
      <c r="Q43" t="s">
        <v>9</v>
      </c>
      <c r="R43" t="s">
        <v>10</v>
      </c>
      <c r="S43" t="s">
        <v>11</v>
      </c>
      <c r="T43" t="s">
        <v>12</v>
      </c>
    </row>
    <row r="44" spans="1:20" x14ac:dyDescent="0.3">
      <c r="A44" s="35"/>
      <c r="B44" t="s">
        <v>0</v>
      </c>
      <c r="C44">
        <v>5</v>
      </c>
      <c r="D44">
        <v>5</v>
      </c>
      <c r="E44">
        <v>5</v>
      </c>
      <c r="F44">
        <v>7</v>
      </c>
      <c r="G44">
        <v>11</v>
      </c>
      <c r="H44">
        <v>11</v>
      </c>
      <c r="J44">
        <f>SUM(C44:H44)</f>
        <v>44</v>
      </c>
      <c r="K44" s="35"/>
      <c r="L44" t="s">
        <v>0</v>
      </c>
      <c r="T44">
        <f>SUM(M44:R44)</f>
        <v>0</v>
      </c>
    </row>
    <row r="45" spans="1:20" x14ac:dyDescent="0.3">
      <c r="A45" s="35"/>
      <c r="B45" t="s">
        <v>1</v>
      </c>
      <c r="C45">
        <v>6</v>
      </c>
      <c r="D45">
        <v>5</v>
      </c>
      <c r="E45">
        <v>5</v>
      </c>
      <c r="F45">
        <v>7</v>
      </c>
      <c r="G45">
        <v>10</v>
      </c>
      <c r="H45">
        <v>10</v>
      </c>
      <c r="J45">
        <f>SUM(C45:H45)</f>
        <v>43</v>
      </c>
      <c r="K45" s="35"/>
      <c r="L45" t="s">
        <v>1</v>
      </c>
      <c r="T45">
        <f>SUM(M45:R45)</f>
        <v>0</v>
      </c>
    </row>
    <row r="46" spans="1:20" x14ac:dyDescent="0.3">
      <c r="A46" s="35"/>
      <c r="B46" t="s">
        <v>2</v>
      </c>
      <c r="C46">
        <v>3</v>
      </c>
      <c r="D46">
        <v>3</v>
      </c>
      <c r="E46">
        <v>4</v>
      </c>
      <c r="F46">
        <v>4</v>
      </c>
      <c r="G46">
        <v>2</v>
      </c>
      <c r="H46">
        <v>2</v>
      </c>
      <c r="J46">
        <f>SUM(C46:H46)</f>
        <v>18</v>
      </c>
      <c r="K46" s="35"/>
      <c r="L46" t="s">
        <v>2</v>
      </c>
      <c r="T46">
        <f>SUM(M46:R46)</f>
        <v>0</v>
      </c>
    </row>
    <row r="47" spans="1:20" x14ac:dyDescent="0.3">
      <c r="A47" s="35"/>
      <c r="B47" t="s">
        <v>3</v>
      </c>
      <c r="C47">
        <v>5</v>
      </c>
      <c r="D47">
        <v>5</v>
      </c>
      <c r="E47">
        <v>6</v>
      </c>
      <c r="F47">
        <v>5</v>
      </c>
      <c r="G47">
        <v>7</v>
      </c>
      <c r="H47">
        <v>7</v>
      </c>
      <c r="J47">
        <f>SUM(C47:H47)</f>
        <v>35</v>
      </c>
      <c r="K47" s="35"/>
      <c r="L47" t="s">
        <v>3</v>
      </c>
      <c r="T47">
        <f>SUM(M47:R47)</f>
        <v>0</v>
      </c>
    </row>
    <row r="48" spans="1:20" x14ac:dyDescent="0.3">
      <c r="A48" s="35"/>
      <c r="B48" t="s">
        <v>4</v>
      </c>
      <c r="C48">
        <v>2</v>
      </c>
      <c r="D48">
        <v>3</v>
      </c>
      <c r="E48">
        <v>2</v>
      </c>
      <c r="F48">
        <v>3</v>
      </c>
      <c r="G48">
        <v>2</v>
      </c>
      <c r="H48">
        <v>2</v>
      </c>
      <c r="J48">
        <f>SUM(C48:H48)</f>
        <v>14</v>
      </c>
      <c r="K48" s="35"/>
      <c r="L48" t="s">
        <v>4</v>
      </c>
      <c r="T48">
        <f>SUM(M48:R48)</f>
        <v>0</v>
      </c>
    </row>
    <row r="49" spans="1:20" x14ac:dyDescent="0.3">
      <c r="A49" s="35"/>
      <c r="J49" s="7">
        <f>SUM(J44:J48)</f>
        <v>154</v>
      </c>
      <c r="K49" s="35"/>
      <c r="T49" s="7">
        <f>SUM(T44:T48)</f>
        <v>0</v>
      </c>
    </row>
    <row r="50" spans="1:20" x14ac:dyDescent="0.3">
      <c r="A50" s="35"/>
      <c r="B50" s="33" t="s">
        <v>75</v>
      </c>
      <c r="C50" s="33"/>
      <c r="D50" s="33"/>
      <c r="E50" s="33"/>
      <c r="F50" s="33"/>
      <c r="G50" s="33"/>
      <c r="H50" s="33"/>
      <c r="I50" s="33"/>
      <c r="J50" s="33"/>
      <c r="K50" s="35"/>
      <c r="L50" s="33" t="s">
        <v>97</v>
      </c>
      <c r="M50" s="33"/>
      <c r="N50" s="33"/>
      <c r="O50" s="33"/>
      <c r="P50" s="33"/>
      <c r="Q50" s="33"/>
      <c r="R50" s="33"/>
      <c r="S50" s="33"/>
      <c r="T50" s="33"/>
    </row>
    <row r="51" spans="1:20" x14ac:dyDescent="0.3">
      <c r="A51" s="35"/>
      <c r="C51" t="s">
        <v>5</v>
      </c>
      <c r="D51" t="s">
        <v>6</v>
      </c>
      <c r="E51" t="s">
        <v>7</v>
      </c>
      <c r="F51" t="s">
        <v>8</v>
      </c>
      <c r="G51" t="s">
        <v>9</v>
      </c>
      <c r="H51" t="s">
        <v>10</v>
      </c>
      <c r="I51" t="s">
        <v>11</v>
      </c>
      <c r="J51" t="s">
        <v>12</v>
      </c>
      <c r="K51" s="35"/>
      <c r="M51" t="s">
        <v>5</v>
      </c>
      <c r="N51" t="s">
        <v>6</v>
      </c>
      <c r="O51" t="s">
        <v>7</v>
      </c>
      <c r="P51" t="s">
        <v>8</v>
      </c>
      <c r="Q51" t="s">
        <v>9</v>
      </c>
      <c r="R51" t="s">
        <v>10</v>
      </c>
      <c r="S51" t="s">
        <v>11</v>
      </c>
      <c r="T51" t="s">
        <v>12</v>
      </c>
    </row>
    <row r="52" spans="1:20" x14ac:dyDescent="0.3">
      <c r="A52" s="35"/>
      <c r="B52" t="s">
        <v>0</v>
      </c>
      <c r="C52">
        <v>1</v>
      </c>
      <c r="D52">
        <v>1</v>
      </c>
      <c r="E52">
        <v>1</v>
      </c>
      <c r="F52">
        <v>1</v>
      </c>
      <c r="G52">
        <v>1</v>
      </c>
      <c r="H52">
        <v>1</v>
      </c>
      <c r="J52">
        <f>SUM(C52:H52)</f>
        <v>6</v>
      </c>
      <c r="K52" s="35"/>
      <c r="L52" t="s">
        <v>0</v>
      </c>
      <c r="T52">
        <f>SUM(M52:R52)</f>
        <v>0</v>
      </c>
    </row>
    <row r="53" spans="1:20" x14ac:dyDescent="0.3">
      <c r="A53" s="35"/>
      <c r="B53" t="s">
        <v>1</v>
      </c>
      <c r="C53">
        <v>2</v>
      </c>
      <c r="D53">
        <v>5</v>
      </c>
      <c r="E53">
        <v>2</v>
      </c>
      <c r="F53">
        <v>4</v>
      </c>
      <c r="G53">
        <v>2</v>
      </c>
      <c r="H53">
        <v>2</v>
      </c>
      <c r="J53">
        <f>SUM(C53:H53)</f>
        <v>17</v>
      </c>
      <c r="K53" s="35"/>
      <c r="L53" t="s">
        <v>1</v>
      </c>
      <c r="T53">
        <f>SUM(M53:R53)</f>
        <v>0</v>
      </c>
    </row>
    <row r="54" spans="1:20" x14ac:dyDescent="0.3">
      <c r="A54" s="35"/>
      <c r="B54" t="s">
        <v>2</v>
      </c>
      <c r="C54">
        <v>1</v>
      </c>
      <c r="D54">
        <v>3</v>
      </c>
      <c r="E54">
        <v>2</v>
      </c>
      <c r="F54">
        <v>3</v>
      </c>
      <c r="G54">
        <v>3</v>
      </c>
      <c r="H54">
        <v>2</v>
      </c>
      <c r="J54">
        <f>SUM(C54:H54)</f>
        <v>14</v>
      </c>
      <c r="K54" s="35"/>
      <c r="L54" t="s">
        <v>2</v>
      </c>
      <c r="T54">
        <f>SUM(M54:R54)</f>
        <v>0</v>
      </c>
    </row>
    <row r="55" spans="1:20" x14ac:dyDescent="0.3">
      <c r="A55" s="35"/>
      <c r="B55" t="s">
        <v>3</v>
      </c>
      <c r="C55">
        <v>2</v>
      </c>
      <c r="D55">
        <v>2</v>
      </c>
      <c r="E55">
        <v>2</v>
      </c>
      <c r="F55">
        <v>2</v>
      </c>
      <c r="G55">
        <v>1</v>
      </c>
      <c r="H55">
        <v>1</v>
      </c>
      <c r="J55">
        <f>SUM(C55:H55)</f>
        <v>10</v>
      </c>
      <c r="K55" s="35"/>
      <c r="L55" t="s">
        <v>3</v>
      </c>
      <c r="T55">
        <f>SUM(M55:R55)</f>
        <v>0</v>
      </c>
    </row>
    <row r="56" spans="1:20" x14ac:dyDescent="0.3">
      <c r="A56" s="35"/>
      <c r="B56" t="s">
        <v>4</v>
      </c>
      <c r="C56">
        <v>4</v>
      </c>
      <c r="D56">
        <v>4</v>
      </c>
      <c r="E56">
        <v>3</v>
      </c>
      <c r="F56">
        <v>3</v>
      </c>
      <c r="G56">
        <v>2</v>
      </c>
      <c r="H56">
        <v>1</v>
      </c>
      <c r="J56">
        <f>SUM(C56:H56)</f>
        <v>17</v>
      </c>
      <c r="K56" s="35"/>
      <c r="L56" t="s">
        <v>4</v>
      </c>
      <c r="T56">
        <f>SUM(M56:R56)</f>
        <v>0</v>
      </c>
    </row>
    <row r="57" spans="1:20" x14ac:dyDescent="0.3">
      <c r="A57" s="35"/>
      <c r="J57" s="7">
        <f>SUM(J52:J56)</f>
        <v>64</v>
      </c>
      <c r="K57" s="35"/>
      <c r="T57" s="7">
        <f>SUM(T52:T56)</f>
        <v>0</v>
      </c>
    </row>
    <row r="58" spans="1:20" x14ac:dyDescent="0.3">
      <c r="A58" s="35"/>
      <c r="B58" s="33" t="s">
        <v>76</v>
      </c>
      <c r="C58" s="33"/>
      <c r="D58" s="33"/>
      <c r="E58" s="33"/>
      <c r="F58" s="33"/>
      <c r="G58" s="33"/>
      <c r="H58" s="33"/>
      <c r="I58" s="33"/>
      <c r="J58" s="33"/>
      <c r="K58" s="35"/>
      <c r="L58" s="33" t="s">
        <v>98</v>
      </c>
      <c r="M58" s="33"/>
      <c r="N58" s="33"/>
      <c r="O58" s="33"/>
      <c r="P58" s="33"/>
      <c r="Q58" s="33"/>
      <c r="R58" s="33"/>
      <c r="S58" s="33"/>
      <c r="T58" s="33"/>
    </row>
    <row r="59" spans="1:20" x14ac:dyDescent="0.3">
      <c r="A59" s="35"/>
      <c r="C59" t="s">
        <v>5</v>
      </c>
      <c r="D59" t="s">
        <v>6</v>
      </c>
      <c r="E59" t="s">
        <v>7</v>
      </c>
      <c r="F59" t="s">
        <v>8</v>
      </c>
      <c r="G59" t="s">
        <v>9</v>
      </c>
      <c r="H59" t="s">
        <v>10</v>
      </c>
      <c r="I59" t="s">
        <v>11</v>
      </c>
      <c r="J59" t="s">
        <v>12</v>
      </c>
      <c r="K59" s="35"/>
      <c r="M59" t="s">
        <v>5</v>
      </c>
      <c r="N59" t="s">
        <v>6</v>
      </c>
      <c r="O59" t="s">
        <v>7</v>
      </c>
      <c r="P59" t="s">
        <v>8</v>
      </c>
      <c r="Q59" t="s">
        <v>9</v>
      </c>
      <c r="R59" t="s">
        <v>10</v>
      </c>
      <c r="S59" t="s">
        <v>11</v>
      </c>
      <c r="T59" t="s">
        <v>12</v>
      </c>
    </row>
    <row r="60" spans="1:20" x14ac:dyDescent="0.3">
      <c r="A60" s="35"/>
      <c r="B60" t="s">
        <v>0</v>
      </c>
      <c r="C60">
        <v>5</v>
      </c>
      <c r="D60">
        <v>5</v>
      </c>
      <c r="E60">
        <v>6</v>
      </c>
      <c r="F60">
        <v>8</v>
      </c>
      <c r="G60">
        <v>8</v>
      </c>
      <c r="H60">
        <v>10</v>
      </c>
      <c r="J60">
        <f>SUM(C60:H60)</f>
        <v>42</v>
      </c>
      <c r="K60" s="35"/>
      <c r="L60" t="s">
        <v>0</v>
      </c>
      <c r="T60">
        <f>SUM(M60:R60)</f>
        <v>0</v>
      </c>
    </row>
    <row r="61" spans="1:20" x14ac:dyDescent="0.3">
      <c r="A61" s="35"/>
      <c r="B61" t="s">
        <v>1</v>
      </c>
      <c r="C61">
        <v>2</v>
      </c>
      <c r="D61">
        <v>3</v>
      </c>
      <c r="E61">
        <v>5</v>
      </c>
      <c r="F61">
        <v>4</v>
      </c>
      <c r="G61">
        <v>9</v>
      </c>
      <c r="H61">
        <v>8</v>
      </c>
      <c r="J61">
        <f>SUM(C61:H61)</f>
        <v>31</v>
      </c>
      <c r="K61" s="35"/>
      <c r="L61" t="s">
        <v>1</v>
      </c>
      <c r="T61">
        <f>SUM(M61:R61)</f>
        <v>0</v>
      </c>
    </row>
    <row r="62" spans="1:20" x14ac:dyDescent="0.3">
      <c r="A62" s="35"/>
      <c r="B62" t="s">
        <v>2</v>
      </c>
      <c r="C62">
        <v>3</v>
      </c>
      <c r="D62">
        <v>4</v>
      </c>
      <c r="E62">
        <v>5</v>
      </c>
      <c r="F62">
        <v>6</v>
      </c>
      <c r="G62">
        <v>12</v>
      </c>
      <c r="H62">
        <v>12</v>
      </c>
      <c r="J62">
        <f>SUM(C62:H62)</f>
        <v>42</v>
      </c>
      <c r="K62" s="35"/>
      <c r="L62" t="s">
        <v>2</v>
      </c>
      <c r="T62">
        <f>SUM(M62:R62)</f>
        <v>0</v>
      </c>
    </row>
    <row r="63" spans="1:20" x14ac:dyDescent="0.3">
      <c r="A63" s="35"/>
      <c r="B63" t="s">
        <v>3</v>
      </c>
      <c r="C63">
        <v>4</v>
      </c>
      <c r="D63">
        <v>3</v>
      </c>
      <c r="E63">
        <v>4</v>
      </c>
      <c r="F63">
        <v>3</v>
      </c>
      <c r="G63">
        <v>4</v>
      </c>
      <c r="H63">
        <v>4</v>
      </c>
      <c r="J63">
        <f>SUM(C63:H63)</f>
        <v>22</v>
      </c>
      <c r="K63" s="35"/>
      <c r="L63" t="s">
        <v>3</v>
      </c>
      <c r="T63">
        <f>SUM(M63:R63)</f>
        <v>0</v>
      </c>
    </row>
    <row r="64" spans="1:20" x14ac:dyDescent="0.3">
      <c r="A64" s="35"/>
      <c r="B64" t="s">
        <v>4</v>
      </c>
      <c r="C64">
        <v>3</v>
      </c>
      <c r="D64">
        <v>2</v>
      </c>
      <c r="E64">
        <v>2</v>
      </c>
      <c r="F64">
        <v>3</v>
      </c>
      <c r="G64">
        <v>2</v>
      </c>
      <c r="H64">
        <v>2</v>
      </c>
      <c r="J64">
        <f>SUM(C64:H64)</f>
        <v>14</v>
      </c>
      <c r="K64" s="35"/>
      <c r="L64" t="s">
        <v>4</v>
      </c>
      <c r="T64">
        <f>SUM(M64:R64)</f>
        <v>0</v>
      </c>
    </row>
    <row r="65" spans="1:20" x14ac:dyDescent="0.3">
      <c r="A65" s="35"/>
      <c r="J65" s="7">
        <f>SUM(J60:J64)</f>
        <v>151</v>
      </c>
      <c r="K65" s="35"/>
      <c r="T65" s="7">
        <f>SUM(T60:T64)</f>
        <v>0</v>
      </c>
    </row>
    <row r="66" spans="1:20" x14ac:dyDescent="0.3">
      <c r="A66" s="35"/>
      <c r="B66" s="33" t="s">
        <v>77</v>
      </c>
      <c r="C66" s="33"/>
      <c r="D66" s="33"/>
      <c r="E66" s="33"/>
      <c r="F66" s="33"/>
      <c r="G66" s="33"/>
      <c r="H66" s="33"/>
      <c r="I66" s="33"/>
      <c r="J66" s="33"/>
      <c r="K66" s="35"/>
      <c r="L66" s="33" t="s">
        <v>99</v>
      </c>
      <c r="M66" s="33"/>
      <c r="N66" s="33"/>
      <c r="O66" s="33"/>
      <c r="P66" s="33"/>
      <c r="Q66" s="33"/>
      <c r="R66" s="33"/>
      <c r="S66" s="33"/>
      <c r="T66" s="33"/>
    </row>
    <row r="67" spans="1:20" x14ac:dyDescent="0.3">
      <c r="A67" s="35"/>
      <c r="C67" t="s">
        <v>5</v>
      </c>
      <c r="D67" t="s">
        <v>6</v>
      </c>
      <c r="E67" t="s">
        <v>7</v>
      </c>
      <c r="F67" t="s">
        <v>8</v>
      </c>
      <c r="G67" t="s">
        <v>9</v>
      </c>
      <c r="H67" t="s">
        <v>10</v>
      </c>
      <c r="I67" t="s">
        <v>11</v>
      </c>
      <c r="J67" t="s">
        <v>12</v>
      </c>
      <c r="K67" s="35"/>
      <c r="M67" t="s">
        <v>5</v>
      </c>
      <c r="N67" t="s">
        <v>6</v>
      </c>
      <c r="O67" t="s">
        <v>7</v>
      </c>
      <c r="P67" t="s">
        <v>8</v>
      </c>
      <c r="Q67" t="s">
        <v>9</v>
      </c>
      <c r="R67" t="s">
        <v>10</v>
      </c>
      <c r="S67" t="s">
        <v>11</v>
      </c>
      <c r="T67" t="s">
        <v>12</v>
      </c>
    </row>
    <row r="68" spans="1:20" x14ac:dyDescent="0.3">
      <c r="A68" s="35"/>
      <c r="B68" t="s">
        <v>0</v>
      </c>
      <c r="C68">
        <v>4</v>
      </c>
      <c r="D68">
        <v>3</v>
      </c>
      <c r="E68">
        <v>3</v>
      </c>
      <c r="F68">
        <v>3</v>
      </c>
      <c r="G68">
        <v>3</v>
      </c>
      <c r="H68">
        <v>4</v>
      </c>
      <c r="J68">
        <f>SUM(C68:H68)</f>
        <v>20</v>
      </c>
      <c r="K68" s="35"/>
      <c r="L68" t="s">
        <v>0</v>
      </c>
      <c r="T68">
        <f>SUM(M68:R68)</f>
        <v>0</v>
      </c>
    </row>
    <row r="69" spans="1:20" x14ac:dyDescent="0.3">
      <c r="A69" s="35"/>
      <c r="B69" t="s">
        <v>1</v>
      </c>
      <c r="C69">
        <v>1</v>
      </c>
      <c r="D69">
        <v>1</v>
      </c>
      <c r="E69">
        <v>2</v>
      </c>
      <c r="F69">
        <v>4</v>
      </c>
      <c r="G69">
        <v>5</v>
      </c>
      <c r="H69">
        <v>4</v>
      </c>
      <c r="J69">
        <f>SUM(C69:H69)</f>
        <v>17</v>
      </c>
      <c r="K69" s="35"/>
      <c r="L69" t="s">
        <v>1</v>
      </c>
      <c r="T69">
        <f>SUM(M69:R69)</f>
        <v>0</v>
      </c>
    </row>
    <row r="70" spans="1:20" x14ac:dyDescent="0.3">
      <c r="A70" s="35"/>
      <c r="B70" t="s">
        <v>2</v>
      </c>
      <c r="C70">
        <v>6</v>
      </c>
      <c r="D70">
        <v>5</v>
      </c>
      <c r="E70">
        <v>5</v>
      </c>
      <c r="F70">
        <v>4</v>
      </c>
      <c r="G70">
        <v>6</v>
      </c>
      <c r="H70">
        <v>6</v>
      </c>
      <c r="J70">
        <f>SUM(C70:H70)</f>
        <v>32</v>
      </c>
      <c r="K70" s="35"/>
      <c r="L70" t="s">
        <v>2</v>
      </c>
      <c r="T70">
        <f>SUM(M70:R70)</f>
        <v>0</v>
      </c>
    </row>
    <row r="71" spans="1:20" x14ac:dyDescent="0.3">
      <c r="A71" s="35"/>
      <c r="B71" t="s">
        <v>3</v>
      </c>
      <c r="C71">
        <v>6</v>
      </c>
      <c r="D71">
        <v>5</v>
      </c>
      <c r="E71">
        <v>5</v>
      </c>
      <c r="F71">
        <v>5</v>
      </c>
      <c r="G71">
        <v>8</v>
      </c>
      <c r="H71">
        <v>7</v>
      </c>
      <c r="J71">
        <f>SUM(C71:H71)</f>
        <v>36</v>
      </c>
      <c r="K71" s="35"/>
      <c r="L71" t="s">
        <v>3</v>
      </c>
      <c r="T71">
        <f>SUM(M71:R71)</f>
        <v>0</v>
      </c>
    </row>
    <row r="72" spans="1:20" x14ac:dyDescent="0.3">
      <c r="A72" s="35"/>
      <c r="B72" t="s">
        <v>4</v>
      </c>
      <c r="C72">
        <v>5</v>
      </c>
      <c r="D72">
        <v>4</v>
      </c>
      <c r="E72">
        <v>3</v>
      </c>
      <c r="F72">
        <v>4</v>
      </c>
      <c r="G72">
        <v>5</v>
      </c>
      <c r="H72">
        <v>6</v>
      </c>
      <c r="J72">
        <f>SUM(C72:H72)</f>
        <v>27</v>
      </c>
      <c r="K72" s="35"/>
      <c r="L72" t="s">
        <v>4</v>
      </c>
      <c r="T72">
        <f>SUM(M72:R72)</f>
        <v>0</v>
      </c>
    </row>
    <row r="73" spans="1:20" x14ac:dyDescent="0.3">
      <c r="A73" s="35"/>
      <c r="J73" s="7">
        <f>SUM(J68:J72)</f>
        <v>132</v>
      </c>
      <c r="K73" s="35"/>
      <c r="T73" s="7">
        <f>SUM(T68:T72)</f>
        <v>0</v>
      </c>
    </row>
    <row r="74" spans="1:20" x14ac:dyDescent="0.3">
      <c r="A74" s="35"/>
      <c r="B74" s="33" t="s">
        <v>78</v>
      </c>
      <c r="C74" s="33"/>
      <c r="D74" s="33"/>
      <c r="E74" s="33"/>
      <c r="F74" s="33"/>
      <c r="G74" s="33"/>
      <c r="H74" s="33"/>
      <c r="I74" s="33"/>
      <c r="J74" s="33"/>
      <c r="K74" s="35"/>
      <c r="L74" s="33" t="s">
        <v>100</v>
      </c>
      <c r="M74" s="33"/>
      <c r="N74" s="33"/>
      <c r="O74" s="33"/>
      <c r="P74" s="33"/>
      <c r="Q74" s="33"/>
      <c r="R74" s="33"/>
      <c r="S74" s="33"/>
      <c r="T74" s="33"/>
    </row>
    <row r="75" spans="1:20" x14ac:dyDescent="0.3">
      <c r="A75" s="35"/>
      <c r="C75" t="s">
        <v>5</v>
      </c>
      <c r="D75" t="s">
        <v>6</v>
      </c>
      <c r="E75" t="s">
        <v>7</v>
      </c>
      <c r="F75" t="s">
        <v>8</v>
      </c>
      <c r="G75" t="s">
        <v>9</v>
      </c>
      <c r="H75" t="s">
        <v>10</v>
      </c>
      <c r="I75" t="s">
        <v>11</v>
      </c>
      <c r="J75" t="s">
        <v>12</v>
      </c>
      <c r="K75" s="35"/>
      <c r="M75" t="s">
        <v>5</v>
      </c>
      <c r="N75" t="s">
        <v>6</v>
      </c>
      <c r="O75" t="s">
        <v>7</v>
      </c>
      <c r="P75" t="s">
        <v>8</v>
      </c>
      <c r="Q75" t="s">
        <v>9</v>
      </c>
      <c r="R75" t="s">
        <v>10</v>
      </c>
      <c r="S75" t="s">
        <v>11</v>
      </c>
      <c r="T75" t="s">
        <v>12</v>
      </c>
    </row>
    <row r="76" spans="1:20" x14ac:dyDescent="0.3">
      <c r="A76" s="35"/>
      <c r="B76" t="s">
        <v>0</v>
      </c>
      <c r="C76">
        <v>3</v>
      </c>
      <c r="D76">
        <v>2</v>
      </c>
      <c r="E76">
        <v>3</v>
      </c>
      <c r="F76">
        <v>4</v>
      </c>
      <c r="G76">
        <v>5</v>
      </c>
      <c r="H76">
        <v>6</v>
      </c>
      <c r="J76">
        <f>SUM(C76:H76)</f>
        <v>23</v>
      </c>
      <c r="K76" s="35"/>
      <c r="L76" t="s">
        <v>0</v>
      </c>
      <c r="T76">
        <f>SUM(M76:R76)</f>
        <v>0</v>
      </c>
    </row>
    <row r="77" spans="1:20" x14ac:dyDescent="0.3">
      <c r="A77" s="35"/>
      <c r="B77" t="s">
        <v>1</v>
      </c>
      <c r="C77">
        <v>5</v>
      </c>
      <c r="D77">
        <v>5</v>
      </c>
      <c r="E77">
        <v>6</v>
      </c>
      <c r="F77">
        <v>4</v>
      </c>
      <c r="G77">
        <v>6</v>
      </c>
      <c r="H77">
        <v>8</v>
      </c>
      <c r="J77">
        <f>SUM(C77:H77)</f>
        <v>34</v>
      </c>
      <c r="K77" s="35"/>
      <c r="L77" t="s">
        <v>1</v>
      </c>
      <c r="T77">
        <f>SUM(M77:R77)</f>
        <v>0</v>
      </c>
    </row>
    <row r="78" spans="1:20" x14ac:dyDescent="0.3">
      <c r="A78" s="35"/>
      <c r="B78" t="s">
        <v>2</v>
      </c>
      <c r="C78">
        <v>2</v>
      </c>
      <c r="D78">
        <v>3</v>
      </c>
      <c r="E78">
        <v>3</v>
      </c>
      <c r="F78">
        <v>5</v>
      </c>
      <c r="G78">
        <v>9</v>
      </c>
      <c r="H78">
        <v>7</v>
      </c>
      <c r="J78">
        <f>SUM(C78:H78)</f>
        <v>29</v>
      </c>
      <c r="K78" s="35"/>
      <c r="L78" t="s">
        <v>2</v>
      </c>
      <c r="T78">
        <f>SUM(M78:R78)</f>
        <v>0</v>
      </c>
    </row>
    <row r="79" spans="1:20" x14ac:dyDescent="0.3">
      <c r="A79" s="35"/>
      <c r="B79" t="s">
        <v>3</v>
      </c>
      <c r="C79">
        <v>4</v>
      </c>
      <c r="D79">
        <v>3</v>
      </c>
      <c r="E79">
        <v>4</v>
      </c>
      <c r="F79">
        <v>4</v>
      </c>
      <c r="G79">
        <v>4</v>
      </c>
      <c r="H79">
        <v>3</v>
      </c>
      <c r="J79">
        <f>SUM(C79:H79)</f>
        <v>22</v>
      </c>
      <c r="K79" s="35"/>
      <c r="L79" t="s">
        <v>3</v>
      </c>
      <c r="T79">
        <f>SUM(M79:R79)</f>
        <v>0</v>
      </c>
    </row>
    <row r="80" spans="1:20" x14ac:dyDescent="0.3">
      <c r="A80" s="35"/>
      <c r="B80" t="s">
        <v>4</v>
      </c>
      <c r="C80">
        <v>2</v>
      </c>
      <c r="D80">
        <v>2</v>
      </c>
      <c r="E80">
        <v>1</v>
      </c>
      <c r="F80">
        <v>2</v>
      </c>
      <c r="G80">
        <v>1</v>
      </c>
      <c r="H80">
        <v>1</v>
      </c>
      <c r="J80">
        <f>SUM(C80:H80)</f>
        <v>9</v>
      </c>
      <c r="K80" s="35"/>
      <c r="L80" t="s">
        <v>4</v>
      </c>
      <c r="T80">
        <f>SUM(M80:R80)</f>
        <v>0</v>
      </c>
    </row>
    <row r="81" spans="1:20" x14ac:dyDescent="0.3">
      <c r="A81" s="35"/>
      <c r="J81" s="7">
        <f>SUM(J76:J80)</f>
        <v>117</v>
      </c>
      <c r="K81" s="35"/>
      <c r="T81" s="7">
        <f>SUM(T76:T80)</f>
        <v>0</v>
      </c>
    </row>
    <row r="82" spans="1:20" x14ac:dyDescent="0.3">
      <c r="A82" s="35"/>
      <c r="B82" s="33" t="s">
        <v>79</v>
      </c>
      <c r="C82" s="33"/>
      <c r="D82" s="33"/>
      <c r="E82" s="33"/>
      <c r="F82" s="33"/>
      <c r="G82" s="33"/>
      <c r="H82" s="33"/>
      <c r="I82" s="33"/>
      <c r="J82" s="33"/>
      <c r="K82" s="35"/>
      <c r="L82" s="33" t="s">
        <v>101</v>
      </c>
      <c r="M82" s="33"/>
      <c r="N82" s="33"/>
      <c r="O82" s="33"/>
      <c r="P82" s="33"/>
      <c r="Q82" s="33"/>
      <c r="R82" s="33"/>
      <c r="S82" s="33"/>
      <c r="T82" s="33"/>
    </row>
    <row r="83" spans="1:20" x14ac:dyDescent="0.3">
      <c r="A83" s="35"/>
      <c r="C83" t="s">
        <v>5</v>
      </c>
      <c r="D83" t="s">
        <v>6</v>
      </c>
      <c r="E83" t="s">
        <v>7</v>
      </c>
      <c r="F83" t="s">
        <v>8</v>
      </c>
      <c r="G83" t="s">
        <v>9</v>
      </c>
      <c r="H83" t="s">
        <v>10</v>
      </c>
      <c r="I83" t="s">
        <v>11</v>
      </c>
      <c r="J83" t="s">
        <v>12</v>
      </c>
      <c r="K83" s="35"/>
      <c r="M83" t="s">
        <v>5</v>
      </c>
      <c r="N83" t="s">
        <v>6</v>
      </c>
      <c r="O83" t="s">
        <v>7</v>
      </c>
      <c r="P83" t="s">
        <v>8</v>
      </c>
      <c r="Q83" t="s">
        <v>9</v>
      </c>
      <c r="R83" t="s">
        <v>10</v>
      </c>
      <c r="S83" t="s">
        <v>11</v>
      </c>
      <c r="T83" t="s">
        <v>12</v>
      </c>
    </row>
    <row r="84" spans="1:20" x14ac:dyDescent="0.3">
      <c r="A84" s="35"/>
      <c r="B84" t="s">
        <v>0</v>
      </c>
      <c r="C84">
        <v>3</v>
      </c>
      <c r="D84">
        <v>5</v>
      </c>
      <c r="E84">
        <v>3</v>
      </c>
      <c r="F84">
        <v>5</v>
      </c>
      <c r="G84">
        <v>5</v>
      </c>
      <c r="H84">
        <v>4</v>
      </c>
      <c r="J84">
        <f>SUM(C84:H84)</f>
        <v>25</v>
      </c>
      <c r="K84" s="35"/>
      <c r="L84" t="s">
        <v>0</v>
      </c>
      <c r="T84">
        <f>SUM(M84:R84)</f>
        <v>0</v>
      </c>
    </row>
    <row r="85" spans="1:20" x14ac:dyDescent="0.3">
      <c r="A85" s="35"/>
      <c r="B85" t="s">
        <v>1</v>
      </c>
      <c r="C85">
        <v>2</v>
      </c>
      <c r="D85">
        <v>3</v>
      </c>
      <c r="E85">
        <v>2</v>
      </c>
      <c r="F85">
        <v>4</v>
      </c>
      <c r="G85">
        <v>10</v>
      </c>
      <c r="H85">
        <v>7</v>
      </c>
      <c r="J85">
        <f>SUM(C85:H85)</f>
        <v>28</v>
      </c>
      <c r="K85" s="35"/>
      <c r="L85" t="s">
        <v>1</v>
      </c>
      <c r="T85">
        <f>SUM(M85:R85)</f>
        <v>0</v>
      </c>
    </row>
    <row r="86" spans="1:20" x14ac:dyDescent="0.3">
      <c r="A86" s="35"/>
      <c r="B86" t="s">
        <v>2</v>
      </c>
      <c r="C86">
        <v>1</v>
      </c>
      <c r="D86">
        <v>2</v>
      </c>
      <c r="E86">
        <v>1</v>
      </c>
      <c r="F86">
        <v>2</v>
      </c>
      <c r="G86">
        <v>5</v>
      </c>
      <c r="H86">
        <v>5</v>
      </c>
      <c r="J86">
        <f>SUM(C86:H86)</f>
        <v>16</v>
      </c>
      <c r="K86" s="35"/>
      <c r="L86" t="s">
        <v>2</v>
      </c>
      <c r="T86">
        <f>SUM(M86:R86)</f>
        <v>0</v>
      </c>
    </row>
    <row r="87" spans="1:20" x14ac:dyDescent="0.3">
      <c r="A87" s="35"/>
      <c r="B87" t="s">
        <v>3</v>
      </c>
      <c r="C87">
        <v>3</v>
      </c>
      <c r="D87">
        <v>3</v>
      </c>
      <c r="E87">
        <v>3</v>
      </c>
      <c r="F87">
        <v>3</v>
      </c>
      <c r="G87">
        <v>4</v>
      </c>
      <c r="H87">
        <v>3</v>
      </c>
      <c r="J87">
        <f>SUM(C87:H87)</f>
        <v>19</v>
      </c>
      <c r="K87" s="35"/>
      <c r="L87" t="s">
        <v>3</v>
      </c>
      <c r="T87">
        <f>SUM(M87:R87)</f>
        <v>0</v>
      </c>
    </row>
    <row r="88" spans="1:20" x14ac:dyDescent="0.3">
      <c r="A88" s="35"/>
      <c r="B88" t="s">
        <v>4</v>
      </c>
      <c r="C88">
        <v>2</v>
      </c>
      <c r="D88">
        <v>2</v>
      </c>
      <c r="E88">
        <v>3</v>
      </c>
      <c r="F88">
        <v>2</v>
      </c>
      <c r="G88">
        <v>1</v>
      </c>
      <c r="H88">
        <v>2</v>
      </c>
      <c r="J88">
        <f>SUM(C88:H88)</f>
        <v>12</v>
      </c>
      <c r="K88" s="35"/>
      <c r="L88" t="s">
        <v>4</v>
      </c>
      <c r="T88">
        <f>SUM(M88:R88)</f>
        <v>0</v>
      </c>
    </row>
    <row r="89" spans="1:20" x14ac:dyDescent="0.3">
      <c r="A89" s="35"/>
      <c r="J89" s="7">
        <f>SUM(J84:J88)</f>
        <v>100</v>
      </c>
      <c r="K89" s="35"/>
      <c r="T89" s="7">
        <f>SUM(T84:T88)</f>
        <v>0</v>
      </c>
    </row>
    <row r="90" spans="1:20" x14ac:dyDescent="0.3">
      <c r="A90" s="35"/>
      <c r="B90" s="33" t="s">
        <v>80</v>
      </c>
      <c r="C90" s="33"/>
      <c r="D90" s="33"/>
      <c r="E90" s="33"/>
      <c r="F90" s="33"/>
      <c r="G90" s="33"/>
      <c r="H90" s="33"/>
      <c r="I90" s="33"/>
      <c r="J90" s="33"/>
      <c r="K90" s="35"/>
      <c r="L90" s="33" t="s">
        <v>102</v>
      </c>
      <c r="M90" s="33"/>
      <c r="N90" s="33"/>
      <c r="O90" s="33"/>
      <c r="P90" s="33"/>
      <c r="Q90" s="33"/>
      <c r="R90" s="33"/>
      <c r="S90" s="33"/>
      <c r="T90" s="33"/>
    </row>
    <row r="91" spans="1:20" x14ac:dyDescent="0.3">
      <c r="A91" s="35"/>
      <c r="C91" t="s">
        <v>5</v>
      </c>
      <c r="D91" t="s">
        <v>6</v>
      </c>
      <c r="E91" t="s">
        <v>7</v>
      </c>
      <c r="F91" t="s">
        <v>8</v>
      </c>
      <c r="G91" t="s">
        <v>9</v>
      </c>
      <c r="H91" t="s">
        <v>10</v>
      </c>
      <c r="I91" t="s">
        <v>11</v>
      </c>
      <c r="J91" t="s">
        <v>12</v>
      </c>
      <c r="K91" s="35"/>
      <c r="M91" t="s">
        <v>5</v>
      </c>
      <c r="N91" t="s">
        <v>6</v>
      </c>
      <c r="O91" t="s">
        <v>7</v>
      </c>
      <c r="P91" t="s">
        <v>8</v>
      </c>
      <c r="Q91" t="s">
        <v>9</v>
      </c>
      <c r="R91" t="s">
        <v>10</v>
      </c>
      <c r="S91" t="s">
        <v>11</v>
      </c>
      <c r="T91" t="s">
        <v>12</v>
      </c>
    </row>
    <row r="92" spans="1:20" x14ac:dyDescent="0.3">
      <c r="A92" s="35"/>
      <c r="B92" t="s">
        <v>0</v>
      </c>
      <c r="C92">
        <v>4</v>
      </c>
      <c r="D92">
        <v>5</v>
      </c>
      <c r="E92">
        <v>2</v>
      </c>
      <c r="F92">
        <v>4</v>
      </c>
      <c r="G92">
        <v>6</v>
      </c>
      <c r="H92">
        <v>1</v>
      </c>
      <c r="J92">
        <f>SUM(C92:H92)</f>
        <v>22</v>
      </c>
      <c r="K92" s="35"/>
      <c r="L92" t="s">
        <v>0</v>
      </c>
      <c r="T92">
        <f>SUM(M92:R92)</f>
        <v>0</v>
      </c>
    </row>
    <row r="93" spans="1:20" x14ac:dyDescent="0.3">
      <c r="A93" s="35"/>
      <c r="B93" t="s">
        <v>1</v>
      </c>
      <c r="C93">
        <v>3</v>
      </c>
      <c r="D93">
        <v>5</v>
      </c>
      <c r="E93">
        <v>6</v>
      </c>
      <c r="F93">
        <v>6</v>
      </c>
      <c r="G93">
        <v>9</v>
      </c>
      <c r="H93">
        <v>6</v>
      </c>
      <c r="J93">
        <f>SUM(C93:H93)</f>
        <v>35</v>
      </c>
      <c r="K93" s="35"/>
      <c r="L93" t="s">
        <v>1</v>
      </c>
      <c r="T93">
        <f>SUM(M93:R93)</f>
        <v>0</v>
      </c>
    </row>
    <row r="94" spans="1:20" x14ac:dyDescent="0.3">
      <c r="A94" s="35"/>
      <c r="B94" t="s">
        <v>2</v>
      </c>
      <c r="C94">
        <v>2</v>
      </c>
      <c r="D94">
        <v>3</v>
      </c>
      <c r="E94">
        <v>2</v>
      </c>
      <c r="F94">
        <v>5</v>
      </c>
      <c r="G94">
        <v>7</v>
      </c>
      <c r="H94">
        <v>6</v>
      </c>
      <c r="J94">
        <f>SUM(C94:H94)</f>
        <v>25</v>
      </c>
      <c r="K94" s="35"/>
      <c r="L94" t="s">
        <v>2</v>
      </c>
      <c r="T94">
        <f>SUM(M94:R94)</f>
        <v>0</v>
      </c>
    </row>
    <row r="95" spans="1:20" x14ac:dyDescent="0.3">
      <c r="A95" s="35"/>
      <c r="B95" t="s">
        <v>3</v>
      </c>
      <c r="C95">
        <v>3</v>
      </c>
      <c r="D95">
        <v>2</v>
      </c>
      <c r="E95">
        <v>2</v>
      </c>
      <c r="F95">
        <v>2</v>
      </c>
      <c r="G95">
        <v>1</v>
      </c>
      <c r="H95">
        <v>1</v>
      </c>
      <c r="J95">
        <f>SUM(C95:H95)</f>
        <v>11</v>
      </c>
      <c r="K95" s="35"/>
      <c r="L95" t="s">
        <v>3</v>
      </c>
      <c r="T95">
        <f>SUM(M95:R95)</f>
        <v>0</v>
      </c>
    </row>
    <row r="96" spans="1:20" x14ac:dyDescent="0.3">
      <c r="A96" s="35"/>
      <c r="B96" t="s">
        <v>4</v>
      </c>
      <c r="C96">
        <v>2</v>
      </c>
      <c r="D96">
        <v>2</v>
      </c>
      <c r="E96">
        <v>2</v>
      </c>
      <c r="F96">
        <v>2</v>
      </c>
      <c r="G96">
        <v>2</v>
      </c>
      <c r="H96">
        <v>2</v>
      </c>
      <c r="J96">
        <f>SUM(C96:H96)</f>
        <v>12</v>
      </c>
      <c r="K96" s="35"/>
      <c r="L96" t="s">
        <v>4</v>
      </c>
      <c r="T96">
        <f>SUM(M96:R96)</f>
        <v>0</v>
      </c>
    </row>
    <row r="97" spans="1:20" x14ac:dyDescent="0.3">
      <c r="A97" s="35"/>
      <c r="J97" s="7">
        <f>SUM(J92:J96)</f>
        <v>105</v>
      </c>
      <c r="K97" s="35"/>
      <c r="T97" s="7">
        <f>SUM(T92:T96)</f>
        <v>0</v>
      </c>
    </row>
    <row r="98" spans="1:20" x14ac:dyDescent="0.3">
      <c r="A98" s="35"/>
      <c r="B98" s="33" t="s">
        <v>81</v>
      </c>
      <c r="C98" s="33"/>
      <c r="D98" s="33"/>
      <c r="E98" s="33"/>
      <c r="F98" s="33"/>
      <c r="G98" s="33"/>
      <c r="H98" s="33"/>
      <c r="I98" s="33"/>
      <c r="J98" s="33"/>
      <c r="K98" s="35"/>
      <c r="L98" s="33" t="s">
        <v>103</v>
      </c>
      <c r="M98" s="33"/>
      <c r="N98" s="33"/>
      <c r="O98" s="33"/>
      <c r="P98" s="33"/>
      <c r="Q98" s="33"/>
      <c r="R98" s="33"/>
      <c r="S98" s="33"/>
      <c r="T98" s="33"/>
    </row>
    <row r="99" spans="1:20" x14ac:dyDescent="0.3">
      <c r="A99" s="35"/>
      <c r="C99" t="s">
        <v>5</v>
      </c>
      <c r="D99" t="s">
        <v>6</v>
      </c>
      <c r="E99" t="s">
        <v>7</v>
      </c>
      <c r="F99" t="s">
        <v>8</v>
      </c>
      <c r="G99" t="s">
        <v>9</v>
      </c>
      <c r="H99" t="s">
        <v>10</v>
      </c>
      <c r="I99" t="s">
        <v>11</v>
      </c>
      <c r="J99" t="s">
        <v>12</v>
      </c>
      <c r="K99" s="35"/>
      <c r="M99" t="s">
        <v>5</v>
      </c>
      <c r="N99" t="s">
        <v>6</v>
      </c>
      <c r="O99" t="s">
        <v>7</v>
      </c>
      <c r="P99" t="s">
        <v>8</v>
      </c>
      <c r="Q99" t="s">
        <v>9</v>
      </c>
      <c r="R99" t="s">
        <v>10</v>
      </c>
      <c r="S99" t="s">
        <v>11</v>
      </c>
      <c r="T99" t="s">
        <v>12</v>
      </c>
    </row>
    <row r="100" spans="1:20" x14ac:dyDescent="0.3">
      <c r="A100" s="35"/>
      <c r="B100" t="s">
        <v>0</v>
      </c>
      <c r="C100">
        <v>4</v>
      </c>
      <c r="D100">
        <v>4</v>
      </c>
      <c r="E100">
        <v>4</v>
      </c>
      <c r="F100">
        <v>4</v>
      </c>
      <c r="G100">
        <v>8</v>
      </c>
      <c r="H100">
        <v>8</v>
      </c>
      <c r="J100">
        <f>SUM(C100:H100)</f>
        <v>32</v>
      </c>
      <c r="K100" s="35"/>
      <c r="L100" t="s">
        <v>0</v>
      </c>
      <c r="T100">
        <f>SUM(M100:R100)</f>
        <v>0</v>
      </c>
    </row>
    <row r="101" spans="1:20" x14ac:dyDescent="0.3">
      <c r="A101" s="35"/>
      <c r="B101" t="s">
        <v>1</v>
      </c>
      <c r="C101">
        <v>6</v>
      </c>
      <c r="D101">
        <v>3</v>
      </c>
      <c r="E101">
        <v>5</v>
      </c>
      <c r="F101">
        <v>3</v>
      </c>
      <c r="G101">
        <v>3</v>
      </c>
      <c r="H101">
        <v>3</v>
      </c>
      <c r="J101">
        <f>SUM(C101:H101)</f>
        <v>23</v>
      </c>
      <c r="K101" s="35"/>
      <c r="L101" t="s">
        <v>1</v>
      </c>
      <c r="T101">
        <f>SUM(M101:R101)</f>
        <v>0</v>
      </c>
    </row>
    <row r="102" spans="1:20" x14ac:dyDescent="0.3">
      <c r="A102" s="35"/>
      <c r="B102" t="s">
        <v>2</v>
      </c>
      <c r="C102">
        <v>6</v>
      </c>
      <c r="D102">
        <v>5</v>
      </c>
      <c r="E102">
        <v>5</v>
      </c>
      <c r="F102">
        <v>5</v>
      </c>
      <c r="G102">
        <v>7</v>
      </c>
      <c r="H102">
        <v>6</v>
      </c>
      <c r="J102">
        <f>SUM(C102:H102)</f>
        <v>34</v>
      </c>
      <c r="K102" s="35"/>
      <c r="L102" t="s">
        <v>2</v>
      </c>
      <c r="T102">
        <f>SUM(M102:R102)</f>
        <v>0</v>
      </c>
    </row>
    <row r="103" spans="1:20" x14ac:dyDescent="0.3">
      <c r="A103" s="35"/>
      <c r="B103" t="s">
        <v>3</v>
      </c>
      <c r="C103">
        <v>4</v>
      </c>
      <c r="D103">
        <v>6</v>
      </c>
      <c r="E103">
        <v>4</v>
      </c>
      <c r="F103">
        <v>5</v>
      </c>
      <c r="G103">
        <v>6</v>
      </c>
      <c r="H103">
        <v>4</v>
      </c>
      <c r="J103">
        <f>SUM(C103:H103)</f>
        <v>29</v>
      </c>
      <c r="K103" s="35"/>
      <c r="L103" t="s">
        <v>3</v>
      </c>
      <c r="T103">
        <f>SUM(M103:R103)</f>
        <v>0</v>
      </c>
    </row>
    <row r="104" spans="1:20" x14ac:dyDescent="0.3">
      <c r="A104" s="35"/>
      <c r="B104" t="s">
        <v>4</v>
      </c>
      <c r="C104">
        <v>4</v>
      </c>
      <c r="D104">
        <v>5</v>
      </c>
      <c r="E104">
        <v>4</v>
      </c>
      <c r="F104">
        <v>4</v>
      </c>
      <c r="G104">
        <v>6</v>
      </c>
      <c r="H104">
        <v>6</v>
      </c>
      <c r="J104">
        <f>SUM(C104:H104)</f>
        <v>29</v>
      </c>
      <c r="K104" s="35"/>
      <c r="L104" t="s">
        <v>4</v>
      </c>
      <c r="T104">
        <f>SUM(M104:R104)</f>
        <v>0</v>
      </c>
    </row>
    <row r="105" spans="1:20" x14ac:dyDescent="0.3">
      <c r="A105" s="35"/>
      <c r="J105" s="7">
        <f>SUM(J100:J104)</f>
        <v>147</v>
      </c>
      <c r="K105" s="35"/>
      <c r="T105" s="7">
        <f>SUM(T100:T104)</f>
        <v>0</v>
      </c>
    </row>
    <row r="106" spans="1:20" x14ac:dyDescent="0.3">
      <c r="A106" s="35"/>
      <c r="B106" s="33" t="s">
        <v>82</v>
      </c>
      <c r="C106" s="33"/>
      <c r="D106" s="33"/>
      <c r="E106" s="33"/>
      <c r="F106" s="33"/>
      <c r="G106" s="33"/>
      <c r="H106" s="33"/>
      <c r="I106" s="33"/>
      <c r="J106" s="33"/>
      <c r="K106" s="35"/>
      <c r="L106" s="33" t="s">
        <v>104</v>
      </c>
      <c r="M106" s="33"/>
      <c r="N106" s="33"/>
      <c r="O106" s="33"/>
      <c r="P106" s="33"/>
      <c r="Q106" s="33"/>
      <c r="R106" s="33"/>
      <c r="S106" s="33"/>
      <c r="T106" s="33"/>
    </row>
    <row r="107" spans="1:20" x14ac:dyDescent="0.3">
      <c r="A107" s="35"/>
      <c r="C107" t="s">
        <v>5</v>
      </c>
      <c r="D107" t="s">
        <v>6</v>
      </c>
      <c r="E107" t="s">
        <v>7</v>
      </c>
      <c r="F107" t="s">
        <v>8</v>
      </c>
      <c r="G107" t="s">
        <v>9</v>
      </c>
      <c r="H107" t="s">
        <v>10</v>
      </c>
      <c r="I107" t="s">
        <v>11</v>
      </c>
      <c r="J107" t="s">
        <v>12</v>
      </c>
      <c r="K107" s="35"/>
      <c r="M107" t="s">
        <v>5</v>
      </c>
      <c r="N107" t="s">
        <v>6</v>
      </c>
      <c r="O107" t="s">
        <v>7</v>
      </c>
      <c r="P107" t="s">
        <v>8</v>
      </c>
      <c r="Q107" t="s">
        <v>9</v>
      </c>
      <c r="R107" t="s">
        <v>10</v>
      </c>
      <c r="S107" t="s">
        <v>11</v>
      </c>
      <c r="T107" t="s">
        <v>12</v>
      </c>
    </row>
    <row r="108" spans="1:20" x14ac:dyDescent="0.3">
      <c r="A108" s="35"/>
      <c r="B108" t="s">
        <v>0</v>
      </c>
      <c r="C108">
        <v>6</v>
      </c>
      <c r="D108">
        <v>5</v>
      </c>
      <c r="E108">
        <v>6</v>
      </c>
      <c r="F108">
        <v>4</v>
      </c>
      <c r="G108">
        <v>4</v>
      </c>
      <c r="H108">
        <v>5</v>
      </c>
      <c r="J108">
        <f>SUM(C108:H108)</f>
        <v>30</v>
      </c>
      <c r="K108" s="35"/>
      <c r="L108" t="s">
        <v>0</v>
      </c>
      <c r="T108">
        <f>SUM(M108:R108)</f>
        <v>0</v>
      </c>
    </row>
    <row r="109" spans="1:20" x14ac:dyDescent="0.3">
      <c r="A109" s="35"/>
      <c r="B109" t="s">
        <v>1</v>
      </c>
      <c r="C109">
        <v>5</v>
      </c>
      <c r="D109">
        <v>4</v>
      </c>
      <c r="E109">
        <v>5</v>
      </c>
      <c r="F109">
        <v>4</v>
      </c>
      <c r="G109">
        <v>6</v>
      </c>
      <c r="H109">
        <v>6</v>
      </c>
      <c r="J109">
        <f>SUM(C109:H109)</f>
        <v>30</v>
      </c>
      <c r="K109" s="35"/>
      <c r="L109" t="s">
        <v>1</v>
      </c>
      <c r="T109">
        <f>SUM(M109:R109)</f>
        <v>0</v>
      </c>
    </row>
    <row r="110" spans="1:20" x14ac:dyDescent="0.3">
      <c r="A110" s="35"/>
      <c r="B110" t="s">
        <v>2</v>
      </c>
      <c r="C110">
        <v>4</v>
      </c>
      <c r="D110">
        <v>3</v>
      </c>
      <c r="E110">
        <v>4</v>
      </c>
      <c r="F110">
        <v>5</v>
      </c>
      <c r="G110">
        <v>4</v>
      </c>
      <c r="H110">
        <v>3</v>
      </c>
      <c r="J110">
        <f>SUM(C110:H110)</f>
        <v>23</v>
      </c>
      <c r="K110" s="35"/>
      <c r="L110" t="s">
        <v>2</v>
      </c>
      <c r="T110">
        <f>SUM(M110:R110)</f>
        <v>0</v>
      </c>
    </row>
    <row r="111" spans="1:20" x14ac:dyDescent="0.3">
      <c r="A111" s="35"/>
      <c r="B111" t="s">
        <v>3</v>
      </c>
      <c r="C111">
        <v>5</v>
      </c>
      <c r="D111">
        <v>5</v>
      </c>
      <c r="E111">
        <v>6</v>
      </c>
      <c r="F111">
        <v>6</v>
      </c>
      <c r="G111">
        <v>10</v>
      </c>
      <c r="H111">
        <v>10</v>
      </c>
      <c r="J111">
        <f>SUM(C111:H111)</f>
        <v>42</v>
      </c>
      <c r="K111" s="35"/>
      <c r="L111" t="s">
        <v>3</v>
      </c>
      <c r="T111">
        <f>SUM(M111:R111)</f>
        <v>0</v>
      </c>
    </row>
    <row r="112" spans="1:20" x14ac:dyDescent="0.3">
      <c r="A112" s="35"/>
      <c r="B112" t="s">
        <v>4</v>
      </c>
      <c r="C112">
        <v>4</v>
      </c>
      <c r="D112">
        <v>5</v>
      </c>
      <c r="E112">
        <v>5</v>
      </c>
      <c r="F112">
        <v>6</v>
      </c>
      <c r="G112">
        <v>9</v>
      </c>
      <c r="H112">
        <v>10</v>
      </c>
      <c r="J112">
        <f>SUM(C112:H112)</f>
        <v>39</v>
      </c>
      <c r="K112" s="35"/>
      <c r="L112" t="s">
        <v>4</v>
      </c>
      <c r="T112">
        <f>SUM(M112:R112)</f>
        <v>0</v>
      </c>
    </row>
    <row r="113" spans="1:20" x14ac:dyDescent="0.3">
      <c r="A113" s="35"/>
      <c r="J113" s="7">
        <f>SUM(J108:J112)</f>
        <v>164</v>
      </c>
      <c r="K113" s="35"/>
      <c r="T113" s="7">
        <f>SUM(T108:T112)</f>
        <v>0</v>
      </c>
    </row>
    <row r="114" spans="1:20" x14ac:dyDescent="0.3">
      <c r="A114" s="35"/>
      <c r="B114" s="33" t="s">
        <v>83</v>
      </c>
      <c r="C114" s="33"/>
      <c r="D114" s="33"/>
      <c r="E114" s="33"/>
      <c r="F114" s="33"/>
      <c r="G114" s="33"/>
      <c r="H114" s="33"/>
      <c r="I114" s="33"/>
      <c r="J114" s="33"/>
      <c r="K114" s="35"/>
      <c r="L114" s="33" t="s">
        <v>105</v>
      </c>
      <c r="M114" s="33"/>
      <c r="N114" s="33"/>
      <c r="O114" s="33"/>
      <c r="P114" s="33"/>
      <c r="Q114" s="33"/>
      <c r="R114" s="33"/>
      <c r="S114" s="33"/>
      <c r="T114" s="33"/>
    </row>
    <row r="115" spans="1:20" x14ac:dyDescent="0.3">
      <c r="A115" s="35"/>
      <c r="C115" t="s">
        <v>5</v>
      </c>
      <c r="D115" t="s">
        <v>6</v>
      </c>
      <c r="E115" t="s">
        <v>7</v>
      </c>
      <c r="F115" t="s">
        <v>8</v>
      </c>
      <c r="G115" t="s">
        <v>9</v>
      </c>
      <c r="H115" t="s">
        <v>10</v>
      </c>
      <c r="I115" t="s">
        <v>11</v>
      </c>
      <c r="J115" t="s">
        <v>12</v>
      </c>
      <c r="K115" s="35"/>
      <c r="M115" t="s">
        <v>5</v>
      </c>
      <c r="N115" t="s">
        <v>6</v>
      </c>
      <c r="O115" t="s">
        <v>7</v>
      </c>
      <c r="P115" t="s">
        <v>8</v>
      </c>
      <c r="Q115" t="s">
        <v>9</v>
      </c>
      <c r="R115" t="s">
        <v>10</v>
      </c>
      <c r="S115" t="s">
        <v>11</v>
      </c>
      <c r="T115" t="s">
        <v>12</v>
      </c>
    </row>
    <row r="116" spans="1:20" x14ac:dyDescent="0.3">
      <c r="A116" s="35"/>
      <c r="B116" t="s">
        <v>0</v>
      </c>
      <c r="C116">
        <v>4</v>
      </c>
      <c r="D116">
        <v>5</v>
      </c>
      <c r="E116">
        <v>5</v>
      </c>
      <c r="F116">
        <v>7</v>
      </c>
      <c r="G116">
        <v>10</v>
      </c>
      <c r="H116">
        <v>10</v>
      </c>
      <c r="J116">
        <f>SUM(C116:H116)</f>
        <v>41</v>
      </c>
      <c r="K116" s="35"/>
      <c r="L116" t="s">
        <v>0</v>
      </c>
      <c r="T116">
        <f>SUM(M116:R116)</f>
        <v>0</v>
      </c>
    </row>
    <row r="117" spans="1:20" x14ac:dyDescent="0.3">
      <c r="A117" s="35"/>
      <c r="B117" t="s">
        <v>1</v>
      </c>
      <c r="C117">
        <v>4</v>
      </c>
      <c r="D117">
        <v>5</v>
      </c>
      <c r="E117">
        <v>5</v>
      </c>
      <c r="F117">
        <v>7</v>
      </c>
      <c r="G117">
        <v>10</v>
      </c>
      <c r="H117">
        <v>9</v>
      </c>
      <c r="J117">
        <f>SUM(C117:H117)</f>
        <v>40</v>
      </c>
      <c r="K117" s="35"/>
      <c r="L117" t="s">
        <v>1</v>
      </c>
      <c r="T117">
        <f>SUM(M117:R117)</f>
        <v>0</v>
      </c>
    </row>
    <row r="118" spans="1:20" x14ac:dyDescent="0.3">
      <c r="A118" s="35"/>
      <c r="B118" t="s">
        <v>2</v>
      </c>
      <c r="C118">
        <v>4</v>
      </c>
      <c r="D118">
        <v>5</v>
      </c>
      <c r="E118">
        <v>4</v>
      </c>
      <c r="F118">
        <v>4</v>
      </c>
      <c r="G118">
        <v>3</v>
      </c>
      <c r="H118">
        <v>3</v>
      </c>
      <c r="J118">
        <f>SUM(C118:H118)</f>
        <v>23</v>
      </c>
      <c r="K118" s="35"/>
      <c r="L118" t="s">
        <v>2</v>
      </c>
      <c r="T118">
        <f>SUM(M118:R118)</f>
        <v>0</v>
      </c>
    </row>
    <row r="119" spans="1:20" x14ac:dyDescent="0.3">
      <c r="A119" s="35"/>
      <c r="B119" t="s">
        <v>3</v>
      </c>
      <c r="C119">
        <v>2</v>
      </c>
      <c r="D119">
        <v>2</v>
      </c>
      <c r="E119">
        <v>2</v>
      </c>
      <c r="F119">
        <v>2</v>
      </c>
      <c r="G119">
        <v>1</v>
      </c>
      <c r="H119">
        <v>2</v>
      </c>
      <c r="J119">
        <f>SUM(C119:H119)</f>
        <v>11</v>
      </c>
      <c r="K119" s="35"/>
      <c r="L119" t="s">
        <v>3</v>
      </c>
      <c r="T119">
        <f>SUM(M119:R119)</f>
        <v>0</v>
      </c>
    </row>
    <row r="120" spans="1:20" x14ac:dyDescent="0.3">
      <c r="A120" s="35"/>
      <c r="B120" t="s">
        <v>4</v>
      </c>
      <c r="C120">
        <v>4</v>
      </c>
      <c r="D120">
        <v>4</v>
      </c>
      <c r="E120">
        <v>4</v>
      </c>
      <c r="F120">
        <v>4</v>
      </c>
      <c r="G120">
        <v>10</v>
      </c>
      <c r="H120">
        <v>11</v>
      </c>
      <c r="J120">
        <f>SUM(C120:H120)</f>
        <v>37</v>
      </c>
      <c r="K120" s="35"/>
      <c r="L120" t="s">
        <v>4</v>
      </c>
      <c r="T120">
        <f>SUM(M120:R120)</f>
        <v>0</v>
      </c>
    </row>
    <row r="121" spans="1:20" x14ac:dyDescent="0.3">
      <c r="A121" s="35"/>
      <c r="J121" s="7">
        <f>SUM(J116:J120)</f>
        <v>152</v>
      </c>
      <c r="K121" s="35"/>
      <c r="T121" s="7">
        <f>SUM(T116:T120)</f>
        <v>0</v>
      </c>
    </row>
    <row r="122" spans="1:20" x14ac:dyDescent="0.3">
      <c r="A122" s="35"/>
      <c r="B122" s="33" t="s">
        <v>84</v>
      </c>
      <c r="C122" s="33"/>
      <c r="D122" s="33"/>
      <c r="E122" s="33"/>
      <c r="F122" s="33"/>
      <c r="G122" s="33"/>
      <c r="H122" s="33"/>
      <c r="I122" s="33"/>
      <c r="J122" s="33"/>
      <c r="K122" s="35"/>
      <c r="L122" s="33" t="s">
        <v>106</v>
      </c>
      <c r="M122" s="33"/>
      <c r="N122" s="33"/>
      <c r="O122" s="33"/>
      <c r="P122" s="33"/>
      <c r="Q122" s="33"/>
      <c r="R122" s="33"/>
      <c r="S122" s="33"/>
      <c r="T122" s="33"/>
    </row>
    <row r="123" spans="1:20" x14ac:dyDescent="0.3">
      <c r="A123" s="35"/>
      <c r="C123" t="s">
        <v>5</v>
      </c>
      <c r="D123" t="s">
        <v>6</v>
      </c>
      <c r="E123" t="s">
        <v>7</v>
      </c>
      <c r="F123" t="s">
        <v>8</v>
      </c>
      <c r="G123" t="s">
        <v>9</v>
      </c>
      <c r="H123" t="s">
        <v>10</v>
      </c>
      <c r="I123" t="s">
        <v>11</v>
      </c>
      <c r="J123" t="s">
        <v>12</v>
      </c>
      <c r="K123" s="35"/>
      <c r="M123" t="s">
        <v>5</v>
      </c>
      <c r="N123" t="s">
        <v>6</v>
      </c>
      <c r="O123" t="s">
        <v>7</v>
      </c>
      <c r="P123" t="s">
        <v>8</v>
      </c>
      <c r="Q123" t="s">
        <v>9</v>
      </c>
      <c r="R123" t="s">
        <v>10</v>
      </c>
      <c r="S123" t="s">
        <v>11</v>
      </c>
      <c r="T123" t="s">
        <v>12</v>
      </c>
    </row>
    <row r="124" spans="1:20" x14ac:dyDescent="0.3">
      <c r="A124" s="35"/>
      <c r="B124" t="s">
        <v>0</v>
      </c>
      <c r="C124">
        <v>4</v>
      </c>
      <c r="D124">
        <v>3</v>
      </c>
      <c r="E124">
        <v>4</v>
      </c>
      <c r="F124">
        <v>5</v>
      </c>
      <c r="G124">
        <v>9</v>
      </c>
      <c r="H124">
        <v>8</v>
      </c>
      <c r="J124">
        <f>SUM(C124:H124)</f>
        <v>33</v>
      </c>
      <c r="K124" s="35"/>
      <c r="L124" t="s">
        <v>0</v>
      </c>
      <c r="T124">
        <f>SUM(M124:R124)</f>
        <v>0</v>
      </c>
    </row>
    <row r="125" spans="1:20" x14ac:dyDescent="0.3">
      <c r="A125" s="35"/>
      <c r="B125" t="s">
        <v>1</v>
      </c>
      <c r="C125">
        <v>4</v>
      </c>
      <c r="D125">
        <v>5</v>
      </c>
      <c r="E125">
        <v>2</v>
      </c>
      <c r="F125">
        <v>4</v>
      </c>
      <c r="G125">
        <v>4</v>
      </c>
      <c r="H125">
        <v>6</v>
      </c>
      <c r="J125">
        <f>SUM(C125:H125)</f>
        <v>25</v>
      </c>
      <c r="K125" s="35"/>
      <c r="L125" t="s">
        <v>1</v>
      </c>
      <c r="T125">
        <f>SUM(M125:R125)</f>
        <v>0</v>
      </c>
    </row>
    <row r="126" spans="1:20" x14ac:dyDescent="0.3">
      <c r="A126" s="35"/>
      <c r="B126" t="s">
        <v>2</v>
      </c>
      <c r="C126">
        <v>5</v>
      </c>
      <c r="D126">
        <v>5</v>
      </c>
      <c r="E126">
        <v>3</v>
      </c>
      <c r="F126">
        <v>5</v>
      </c>
      <c r="G126">
        <v>6</v>
      </c>
      <c r="H126">
        <v>4</v>
      </c>
      <c r="J126">
        <f>SUM(C126:H126)</f>
        <v>28</v>
      </c>
      <c r="K126" s="35"/>
      <c r="L126" t="s">
        <v>2</v>
      </c>
      <c r="T126">
        <f>SUM(M126:R126)</f>
        <v>0</v>
      </c>
    </row>
    <row r="127" spans="1:20" x14ac:dyDescent="0.3">
      <c r="A127" s="35"/>
      <c r="B127" t="s">
        <v>3</v>
      </c>
      <c r="C127">
        <v>4</v>
      </c>
      <c r="D127">
        <v>3</v>
      </c>
      <c r="E127">
        <v>5</v>
      </c>
      <c r="F127">
        <v>3</v>
      </c>
      <c r="G127">
        <v>5</v>
      </c>
      <c r="H127">
        <v>4</v>
      </c>
      <c r="J127">
        <f>SUM(C127:H127)</f>
        <v>24</v>
      </c>
      <c r="K127" s="35"/>
      <c r="L127" t="s">
        <v>3</v>
      </c>
      <c r="T127">
        <f>SUM(M127:R127)</f>
        <v>0</v>
      </c>
    </row>
    <row r="128" spans="1:20" x14ac:dyDescent="0.3">
      <c r="A128" s="35"/>
      <c r="B128" t="s">
        <v>4</v>
      </c>
      <c r="C128">
        <v>3</v>
      </c>
      <c r="D128">
        <v>3</v>
      </c>
      <c r="E128">
        <v>3</v>
      </c>
      <c r="F128">
        <v>4</v>
      </c>
      <c r="G128">
        <v>3</v>
      </c>
      <c r="H128">
        <v>3</v>
      </c>
      <c r="J128">
        <f>SUM(C128:H128)</f>
        <v>19</v>
      </c>
      <c r="K128" s="35"/>
      <c r="L128" t="s">
        <v>4</v>
      </c>
      <c r="T128">
        <f>SUM(M128:R128)</f>
        <v>0</v>
      </c>
    </row>
    <row r="129" spans="1:20" x14ac:dyDescent="0.3">
      <c r="A129" s="35"/>
      <c r="J129" s="7">
        <f>SUM(J124:J128)</f>
        <v>129</v>
      </c>
      <c r="K129" s="35"/>
      <c r="T129" s="7">
        <f>SUM(T124:T128)</f>
        <v>0</v>
      </c>
    </row>
    <row r="130" spans="1:20" x14ac:dyDescent="0.3">
      <c r="A130" s="35"/>
      <c r="B130" s="33" t="s">
        <v>85</v>
      </c>
      <c r="C130" s="33"/>
      <c r="D130" s="33"/>
      <c r="E130" s="33"/>
      <c r="F130" s="33"/>
      <c r="G130" s="33"/>
      <c r="H130" s="33"/>
      <c r="I130" s="33"/>
      <c r="J130" s="33"/>
      <c r="K130" s="35"/>
      <c r="L130" s="33" t="s">
        <v>107</v>
      </c>
      <c r="M130" s="33"/>
      <c r="N130" s="33"/>
      <c r="O130" s="33"/>
      <c r="P130" s="33"/>
      <c r="Q130" s="33"/>
      <c r="R130" s="33"/>
      <c r="S130" s="33"/>
      <c r="T130" s="33"/>
    </row>
    <row r="131" spans="1:20" x14ac:dyDescent="0.3">
      <c r="A131" s="35"/>
      <c r="C131" t="s">
        <v>5</v>
      </c>
      <c r="D131" t="s">
        <v>6</v>
      </c>
      <c r="E131" t="s">
        <v>7</v>
      </c>
      <c r="F131" t="s">
        <v>8</v>
      </c>
      <c r="G131" t="s">
        <v>9</v>
      </c>
      <c r="H131" t="s">
        <v>10</v>
      </c>
      <c r="I131" t="s">
        <v>11</v>
      </c>
      <c r="J131" t="s">
        <v>12</v>
      </c>
      <c r="K131" s="35"/>
      <c r="M131" t="s">
        <v>5</v>
      </c>
      <c r="N131" t="s">
        <v>6</v>
      </c>
      <c r="O131" t="s">
        <v>7</v>
      </c>
      <c r="P131" t="s">
        <v>8</v>
      </c>
      <c r="Q131" t="s">
        <v>9</v>
      </c>
      <c r="R131" t="s">
        <v>10</v>
      </c>
      <c r="S131" t="s">
        <v>11</v>
      </c>
      <c r="T131" t="s">
        <v>12</v>
      </c>
    </row>
    <row r="132" spans="1:20" x14ac:dyDescent="0.3">
      <c r="A132" s="35"/>
      <c r="B132" t="s">
        <v>0</v>
      </c>
      <c r="C132">
        <v>4</v>
      </c>
      <c r="D132">
        <v>4</v>
      </c>
      <c r="E132">
        <v>4</v>
      </c>
      <c r="F132">
        <v>5</v>
      </c>
      <c r="G132">
        <v>10</v>
      </c>
      <c r="H132">
        <v>10</v>
      </c>
      <c r="J132">
        <f>SUM(C132:H132)</f>
        <v>37</v>
      </c>
      <c r="K132" s="35"/>
      <c r="L132" t="s">
        <v>0</v>
      </c>
      <c r="T132">
        <f>SUM(M132:R132)</f>
        <v>0</v>
      </c>
    </row>
    <row r="133" spans="1:20" x14ac:dyDescent="0.3">
      <c r="A133" s="35"/>
      <c r="B133" t="s">
        <v>1</v>
      </c>
      <c r="C133">
        <v>4</v>
      </c>
      <c r="D133">
        <v>2</v>
      </c>
      <c r="E133">
        <v>5</v>
      </c>
      <c r="F133">
        <v>4</v>
      </c>
      <c r="G133">
        <v>4</v>
      </c>
      <c r="H133">
        <v>4</v>
      </c>
      <c r="J133">
        <f>SUM(C133:H133)</f>
        <v>23</v>
      </c>
      <c r="K133" s="35"/>
      <c r="L133" t="s">
        <v>1</v>
      </c>
      <c r="T133">
        <f>SUM(M133:R133)</f>
        <v>0</v>
      </c>
    </row>
    <row r="134" spans="1:20" x14ac:dyDescent="0.3">
      <c r="A134" s="35"/>
      <c r="B134" t="s">
        <v>2</v>
      </c>
      <c r="C134">
        <v>2</v>
      </c>
      <c r="D134">
        <v>5</v>
      </c>
      <c r="E134">
        <v>5</v>
      </c>
      <c r="F134">
        <v>6</v>
      </c>
      <c r="G134">
        <v>9</v>
      </c>
      <c r="H134">
        <v>6</v>
      </c>
      <c r="J134">
        <f>SUM(C134:H134)</f>
        <v>33</v>
      </c>
      <c r="K134" s="35"/>
      <c r="L134" t="s">
        <v>2</v>
      </c>
      <c r="T134">
        <f>SUM(M134:R134)</f>
        <v>0</v>
      </c>
    </row>
    <row r="135" spans="1:20" x14ac:dyDescent="0.3">
      <c r="A135" s="35"/>
      <c r="B135" t="s">
        <v>3</v>
      </c>
      <c r="C135">
        <v>5</v>
      </c>
      <c r="D135">
        <v>4</v>
      </c>
      <c r="E135">
        <v>6</v>
      </c>
      <c r="F135">
        <v>4</v>
      </c>
      <c r="G135">
        <v>4</v>
      </c>
      <c r="H135">
        <v>5</v>
      </c>
      <c r="J135">
        <f>SUM(C135:H135)</f>
        <v>28</v>
      </c>
      <c r="K135" s="35"/>
      <c r="L135" t="s">
        <v>3</v>
      </c>
      <c r="T135">
        <f>SUM(M135:R135)</f>
        <v>0</v>
      </c>
    </row>
    <row r="136" spans="1:20" x14ac:dyDescent="0.3">
      <c r="A136" s="35"/>
      <c r="B136" t="s">
        <v>4</v>
      </c>
      <c r="C136">
        <v>5</v>
      </c>
      <c r="D136">
        <v>4</v>
      </c>
      <c r="E136">
        <v>4</v>
      </c>
      <c r="F136">
        <v>4</v>
      </c>
      <c r="G136">
        <v>5</v>
      </c>
      <c r="H136">
        <v>4</v>
      </c>
      <c r="J136">
        <f>SUM(C136:H136)</f>
        <v>26</v>
      </c>
      <c r="K136" s="35"/>
      <c r="L136" t="s">
        <v>4</v>
      </c>
      <c r="T136">
        <f>SUM(M136:R136)</f>
        <v>0</v>
      </c>
    </row>
    <row r="137" spans="1:20" x14ac:dyDescent="0.3">
      <c r="A137" s="35"/>
      <c r="J137" s="7">
        <f>SUM(J132:J136)</f>
        <v>147</v>
      </c>
      <c r="K137" s="35"/>
      <c r="T137" s="7">
        <f>SUM(T132:T136)</f>
        <v>0</v>
      </c>
    </row>
    <row r="138" spans="1:20" x14ac:dyDescent="0.3">
      <c r="A138" s="35"/>
      <c r="B138" s="33" t="s">
        <v>86</v>
      </c>
      <c r="C138" s="33"/>
      <c r="D138" s="33"/>
      <c r="E138" s="33"/>
      <c r="F138" s="33"/>
      <c r="G138" s="33"/>
      <c r="H138" s="33"/>
      <c r="I138" s="33"/>
      <c r="J138" s="33"/>
      <c r="K138" s="35"/>
      <c r="L138" s="33" t="s">
        <v>108</v>
      </c>
      <c r="M138" s="33"/>
      <c r="N138" s="33"/>
      <c r="O138" s="33"/>
      <c r="P138" s="33"/>
      <c r="Q138" s="33"/>
      <c r="R138" s="33"/>
      <c r="S138" s="33"/>
      <c r="T138" s="33"/>
    </row>
    <row r="139" spans="1:20" x14ac:dyDescent="0.3">
      <c r="A139" s="35"/>
      <c r="C139" t="s">
        <v>5</v>
      </c>
      <c r="D139" t="s">
        <v>6</v>
      </c>
      <c r="E139" t="s">
        <v>7</v>
      </c>
      <c r="F139" t="s">
        <v>8</v>
      </c>
      <c r="G139" t="s">
        <v>9</v>
      </c>
      <c r="H139" t="s">
        <v>10</v>
      </c>
      <c r="I139" t="s">
        <v>11</v>
      </c>
      <c r="J139" t="s">
        <v>12</v>
      </c>
      <c r="K139" s="35"/>
      <c r="M139" t="s">
        <v>5</v>
      </c>
      <c r="N139" t="s">
        <v>6</v>
      </c>
      <c r="O139" t="s">
        <v>7</v>
      </c>
      <c r="P139" t="s">
        <v>8</v>
      </c>
      <c r="Q139" t="s">
        <v>9</v>
      </c>
      <c r="R139" t="s">
        <v>10</v>
      </c>
      <c r="S139" t="s">
        <v>11</v>
      </c>
      <c r="T139" t="s">
        <v>12</v>
      </c>
    </row>
    <row r="140" spans="1:20" x14ac:dyDescent="0.3">
      <c r="A140" s="35"/>
      <c r="B140" t="s">
        <v>0</v>
      </c>
      <c r="C140">
        <v>5</v>
      </c>
      <c r="D140">
        <v>5</v>
      </c>
      <c r="E140">
        <v>6</v>
      </c>
      <c r="F140">
        <v>7</v>
      </c>
      <c r="G140">
        <v>11</v>
      </c>
      <c r="H140">
        <v>11</v>
      </c>
      <c r="J140">
        <f>SUM(C140:H140)</f>
        <v>45</v>
      </c>
      <c r="K140" s="35"/>
      <c r="L140" t="s">
        <v>0</v>
      </c>
      <c r="T140">
        <f>SUM(M140:R140)</f>
        <v>0</v>
      </c>
    </row>
    <row r="141" spans="1:20" x14ac:dyDescent="0.3">
      <c r="A141" s="35"/>
      <c r="B141" t="s">
        <v>1</v>
      </c>
      <c r="C141">
        <v>5</v>
      </c>
      <c r="D141">
        <v>4</v>
      </c>
      <c r="E141">
        <v>5</v>
      </c>
      <c r="F141">
        <v>4</v>
      </c>
      <c r="G141">
        <v>6</v>
      </c>
      <c r="H141">
        <v>4</v>
      </c>
      <c r="J141">
        <f>SUM(C141:H141)</f>
        <v>28</v>
      </c>
      <c r="K141" s="35"/>
      <c r="L141" t="s">
        <v>1</v>
      </c>
      <c r="T141">
        <f>SUM(M141:R141)</f>
        <v>0</v>
      </c>
    </row>
    <row r="142" spans="1:20" x14ac:dyDescent="0.3">
      <c r="A142" s="35"/>
      <c r="B142" t="s">
        <v>2</v>
      </c>
      <c r="C142">
        <v>5</v>
      </c>
      <c r="D142">
        <v>5</v>
      </c>
      <c r="E142">
        <v>5</v>
      </c>
      <c r="F142">
        <v>4</v>
      </c>
      <c r="G142">
        <v>8</v>
      </c>
      <c r="H142">
        <v>8</v>
      </c>
      <c r="J142">
        <f>SUM(C142:H142)</f>
        <v>35</v>
      </c>
      <c r="K142" s="35"/>
      <c r="L142" t="s">
        <v>2</v>
      </c>
      <c r="T142">
        <f>SUM(M142:R142)</f>
        <v>0</v>
      </c>
    </row>
    <row r="143" spans="1:20" x14ac:dyDescent="0.3">
      <c r="A143" s="35"/>
      <c r="B143" t="s">
        <v>3</v>
      </c>
      <c r="C143">
        <v>6</v>
      </c>
      <c r="D143">
        <v>6</v>
      </c>
      <c r="E143">
        <v>6</v>
      </c>
      <c r="F143">
        <v>8</v>
      </c>
      <c r="G143">
        <v>11</v>
      </c>
      <c r="H143">
        <v>11</v>
      </c>
      <c r="J143">
        <f>SUM(C143:H143)</f>
        <v>48</v>
      </c>
      <c r="K143" s="35"/>
      <c r="L143" t="s">
        <v>3</v>
      </c>
      <c r="T143">
        <f>SUM(M143:R143)</f>
        <v>0</v>
      </c>
    </row>
    <row r="144" spans="1:20" x14ac:dyDescent="0.3">
      <c r="A144" s="35"/>
      <c r="B144" t="s">
        <v>4</v>
      </c>
      <c r="C144">
        <v>5</v>
      </c>
      <c r="D144">
        <v>5</v>
      </c>
      <c r="E144">
        <v>5</v>
      </c>
      <c r="F144">
        <v>6</v>
      </c>
      <c r="G144">
        <v>11</v>
      </c>
      <c r="H144">
        <v>11</v>
      </c>
      <c r="J144">
        <f>SUM(C144:H144)</f>
        <v>43</v>
      </c>
      <c r="K144" s="35"/>
      <c r="L144" t="s">
        <v>4</v>
      </c>
      <c r="T144">
        <f>SUM(M144:R144)</f>
        <v>0</v>
      </c>
    </row>
    <row r="145" spans="1:20" x14ac:dyDescent="0.3">
      <c r="A145" s="35"/>
      <c r="J145" s="7">
        <f>SUM(J140:J144)</f>
        <v>199</v>
      </c>
      <c r="K145" s="35"/>
      <c r="T145" s="7">
        <f>SUM(T140:T144)</f>
        <v>0</v>
      </c>
    </row>
    <row r="146" spans="1:20" x14ac:dyDescent="0.3">
      <c r="A146" s="35"/>
      <c r="B146" s="33" t="s">
        <v>87</v>
      </c>
      <c r="C146" s="33"/>
      <c r="D146" s="33"/>
      <c r="E146" s="33"/>
      <c r="F146" s="33"/>
      <c r="G146" s="33"/>
      <c r="H146" s="33"/>
      <c r="I146" s="33"/>
      <c r="J146" s="33"/>
      <c r="K146" s="35"/>
      <c r="L146" s="33" t="s">
        <v>109</v>
      </c>
      <c r="M146" s="33"/>
      <c r="N146" s="33"/>
      <c r="O146" s="33"/>
      <c r="P146" s="33"/>
      <c r="Q146" s="33"/>
      <c r="R146" s="33"/>
      <c r="S146" s="33"/>
      <c r="T146" s="33"/>
    </row>
    <row r="147" spans="1:20" x14ac:dyDescent="0.3">
      <c r="A147" s="35"/>
      <c r="C147" t="s">
        <v>5</v>
      </c>
      <c r="D147" t="s">
        <v>6</v>
      </c>
      <c r="E147" t="s">
        <v>7</v>
      </c>
      <c r="F147" t="s">
        <v>8</v>
      </c>
      <c r="G147" t="s">
        <v>9</v>
      </c>
      <c r="H147" t="s">
        <v>10</v>
      </c>
      <c r="I147" t="s">
        <v>11</v>
      </c>
      <c r="J147" t="s">
        <v>12</v>
      </c>
      <c r="K147" s="35"/>
      <c r="M147" t="s">
        <v>5</v>
      </c>
      <c r="N147" t="s">
        <v>6</v>
      </c>
      <c r="O147" t="s">
        <v>7</v>
      </c>
      <c r="P147" t="s">
        <v>8</v>
      </c>
      <c r="Q147" t="s">
        <v>9</v>
      </c>
      <c r="R147" t="s">
        <v>10</v>
      </c>
      <c r="S147" t="s">
        <v>11</v>
      </c>
      <c r="T147" t="s">
        <v>12</v>
      </c>
    </row>
    <row r="148" spans="1:20" x14ac:dyDescent="0.3">
      <c r="A148" s="35"/>
      <c r="B148" t="s">
        <v>0</v>
      </c>
      <c r="C148">
        <v>4</v>
      </c>
      <c r="D148">
        <v>5</v>
      </c>
      <c r="E148">
        <v>5</v>
      </c>
      <c r="F148">
        <v>6</v>
      </c>
      <c r="G148">
        <v>11</v>
      </c>
      <c r="H148">
        <v>11</v>
      </c>
      <c r="J148">
        <f>SUM(C148:H148)</f>
        <v>42</v>
      </c>
      <c r="K148" s="35"/>
      <c r="L148" t="s">
        <v>0</v>
      </c>
      <c r="T148">
        <f>SUM(M148:R148)</f>
        <v>0</v>
      </c>
    </row>
    <row r="149" spans="1:20" x14ac:dyDescent="0.3">
      <c r="A149" s="35"/>
      <c r="B149" t="s">
        <v>1</v>
      </c>
      <c r="C149">
        <v>5</v>
      </c>
      <c r="D149">
        <v>5</v>
      </c>
      <c r="E149">
        <v>5</v>
      </c>
      <c r="F149">
        <v>5</v>
      </c>
      <c r="G149">
        <v>8</v>
      </c>
      <c r="H149">
        <v>8</v>
      </c>
      <c r="J149">
        <f>SUM(C149:H149)</f>
        <v>36</v>
      </c>
      <c r="K149" s="35"/>
      <c r="L149" t="s">
        <v>1</v>
      </c>
      <c r="T149">
        <f>SUM(M149:R149)</f>
        <v>0</v>
      </c>
    </row>
    <row r="150" spans="1:20" x14ac:dyDescent="0.3">
      <c r="A150" s="35"/>
      <c r="B150" t="s">
        <v>2</v>
      </c>
      <c r="C150">
        <v>5</v>
      </c>
      <c r="D150">
        <v>5</v>
      </c>
      <c r="E150">
        <v>5</v>
      </c>
      <c r="F150">
        <v>5</v>
      </c>
      <c r="G150">
        <v>4</v>
      </c>
      <c r="H150">
        <v>4</v>
      </c>
      <c r="J150">
        <f>SUM(C150:H150)</f>
        <v>28</v>
      </c>
      <c r="K150" s="35"/>
      <c r="L150" t="s">
        <v>2</v>
      </c>
      <c r="T150">
        <f>SUM(M150:R150)</f>
        <v>0</v>
      </c>
    </row>
    <row r="151" spans="1:20" x14ac:dyDescent="0.3">
      <c r="A151" s="35"/>
      <c r="B151" t="s">
        <v>3</v>
      </c>
      <c r="C151">
        <v>5</v>
      </c>
      <c r="D151">
        <v>4</v>
      </c>
      <c r="E151">
        <v>4</v>
      </c>
      <c r="F151">
        <v>6</v>
      </c>
      <c r="G151">
        <v>8</v>
      </c>
      <c r="H151">
        <v>8</v>
      </c>
      <c r="J151">
        <f>SUM(C151:H151)</f>
        <v>35</v>
      </c>
      <c r="K151" s="35"/>
      <c r="L151" t="s">
        <v>3</v>
      </c>
      <c r="T151">
        <f>SUM(M151:R151)</f>
        <v>0</v>
      </c>
    </row>
    <row r="152" spans="1:20" x14ac:dyDescent="0.3">
      <c r="A152" s="35"/>
      <c r="B152" t="s">
        <v>4</v>
      </c>
      <c r="C152">
        <v>4</v>
      </c>
      <c r="D152">
        <v>5</v>
      </c>
      <c r="E152">
        <v>0</v>
      </c>
      <c r="F152">
        <v>4</v>
      </c>
      <c r="G152">
        <v>6</v>
      </c>
      <c r="H152">
        <v>5</v>
      </c>
      <c r="J152">
        <f>SUM(C152:H152)</f>
        <v>24</v>
      </c>
      <c r="K152" s="35"/>
      <c r="L152" t="s">
        <v>4</v>
      </c>
      <c r="T152">
        <f>SUM(M152:R152)</f>
        <v>0</v>
      </c>
    </row>
    <row r="153" spans="1:20" x14ac:dyDescent="0.3">
      <c r="A153" s="35"/>
      <c r="J153" s="7">
        <f>SUM(J148:J152)</f>
        <v>165</v>
      </c>
      <c r="K153" s="35"/>
      <c r="T153" s="7">
        <f>SUM(T148:T152)</f>
        <v>0</v>
      </c>
    </row>
    <row r="154" spans="1:20" x14ac:dyDescent="0.3">
      <c r="A154" s="35"/>
      <c r="B154" s="33" t="s">
        <v>88</v>
      </c>
      <c r="C154" s="33"/>
      <c r="D154" s="33"/>
      <c r="E154" s="33"/>
      <c r="F154" s="33"/>
      <c r="G154" s="33"/>
      <c r="H154" s="33"/>
      <c r="I154" s="33"/>
      <c r="J154" s="33"/>
      <c r="K154" s="35"/>
      <c r="L154" s="33" t="s">
        <v>110</v>
      </c>
      <c r="M154" s="33"/>
      <c r="N154" s="33"/>
      <c r="O154" s="33"/>
      <c r="P154" s="33"/>
      <c r="Q154" s="33"/>
      <c r="R154" s="33"/>
      <c r="S154" s="33"/>
      <c r="T154" s="33"/>
    </row>
    <row r="155" spans="1:20" x14ac:dyDescent="0.3">
      <c r="A155" s="35"/>
      <c r="C155" t="s">
        <v>5</v>
      </c>
      <c r="D155" t="s">
        <v>6</v>
      </c>
      <c r="E155" t="s">
        <v>7</v>
      </c>
      <c r="F155" t="s">
        <v>8</v>
      </c>
      <c r="G155" t="s">
        <v>9</v>
      </c>
      <c r="H155" t="s">
        <v>10</v>
      </c>
      <c r="I155" t="s">
        <v>11</v>
      </c>
      <c r="J155" t="s">
        <v>12</v>
      </c>
      <c r="K155" s="35"/>
      <c r="M155" t="s">
        <v>5</v>
      </c>
      <c r="N155" t="s">
        <v>6</v>
      </c>
      <c r="O155" t="s">
        <v>7</v>
      </c>
      <c r="P155" t="s">
        <v>8</v>
      </c>
      <c r="Q155" t="s">
        <v>9</v>
      </c>
      <c r="R155" t="s">
        <v>10</v>
      </c>
      <c r="S155" t="s">
        <v>11</v>
      </c>
      <c r="T155" t="s">
        <v>12</v>
      </c>
    </row>
    <row r="156" spans="1:20" x14ac:dyDescent="0.3">
      <c r="A156" s="35"/>
      <c r="B156" t="s">
        <v>0</v>
      </c>
      <c r="C156">
        <v>6</v>
      </c>
      <c r="D156">
        <v>6</v>
      </c>
      <c r="E156">
        <v>5</v>
      </c>
      <c r="F156">
        <v>6</v>
      </c>
      <c r="G156">
        <v>7</v>
      </c>
      <c r="H156">
        <v>9</v>
      </c>
      <c r="J156">
        <f>SUM(C156:H156)</f>
        <v>39</v>
      </c>
      <c r="K156" s="35"/>
      <c r="L156" t="s">
        <v>0</v>
      </c>
      <c r="T156">
        <f>SUM(M156:R156)</f>
        <v>0</v>
      </c>
    </row>
    <row r="157" spans="1:20" x14ac:dyDescent="0.3">
      <c r="A157" s="35"/>
      <c r="B157" t="s">
        <v>1</v>
      </c>
      <c r="C157">
        <v>6</v>
      </c>
      <c r="D157">
        <v>5</v>
      </c>
      <c r="E157">
        <v>6</v>
      </c>
      <c r="F157">
        <v>5</v>
      </c>
      <c r="G157">
        <v>9</v>
      </c>
      <c r="H157">
        <v>9</v>
      </c>
      <c r="J157">
        <f>SUM(C157:H157)</f>
        <v>40</v>
      </c>
      <c r="K157" s="35"/>
      <c r="L157" t="s">
        <v>1</v>
      </c>
      <c r="T157">
        <f>SUM(M157:R157)</f>
        <v>0</v>
      </c>
    </row>
    <row r="158" spans="1:20" x14ac:dyDescent="0.3">
      <c r="A158" s="35"/>
      <c r="B158" t="s">
        <v>2</v>
      </c>
      <c r="C158">
        <v>3</v>
      </c>
      <c r="D158">
        <v>3</v>
      </c>
      <c r="E158">
        <v>4</v>
      </c>
      <c r="F158">
        <v>3</v>
      </c>
      <c r="G158">
        <v>5</v>
      </c>
      <c r="H158">
        <v>3</v>
      </c>
      <c r="J158">
        <f>SUM(C158:H158)</f>
        <v>21</v>
      </c>
      <c r="K158" s="35"/>
      <c r="L158" t="s">
        <v>2</v>
      </c>
      <c r="T158">
        <f>SUM(M158:R158)</f>
        <v>0</v>
      </c>
    </row>
    <row r="159" spans="1:20" x14ac:dyDescent="0.3">
      <c r="A159" s="35"/>
      <c r="B159" t="s">
        <v>3</v>
      </c>
      <c r="C159">
        <v>5</v>
      </c>
      <c r="D159">
        <v>5</v>
      </c>
      <c r="E159">
        <v>3</v>
      </c>
      <c r="F159">
        <v>5</v>
      </c>
      <c r="G159">
        <v>6</v>
      </c>
      <c r="H159">
        <v>7</v>
      </c>
      <c r="J159">
        <f>SUM(C159:H159)</f>
        <v>31</v>
      </c>
      <c r="K159" s="35"/>
      <c r="L159" t="s">
        <v>3</v>
      </c>
      <c r="T159">
        <f>SUM(M159:R159)</f>
        <v>0</v>
      </c>
    </row>
    <row r="160" spans="1:20" x14ac:dyDescent="0.3">
      <c r="A160" s="35"/>
      <c r="B160" t="s">
        <v>4</v>
      </c>
      <c r="C160">
        <v>5</v>
      </c>
      <c r="D160">
        <v>4</v>
      </c>
      <c r="E160">
        <v>5</v>
      </c>
      <c r="F160">
        <v>6</v>
      </c>
      <c r="G160">
        <v>10</v>
      </c>
      <c r="H160">
        <v>10</v>
      </c>
      <c r="J160">
        <f>SUM(C160:H160)</f>
        <v>40</v>
      </c>
      <c r="K160" s="35"/>
      <c r="L160" t="s">
        <v>4</v>
      </c>
      <c r="T160">
        <f>SUM(M160:R160)</f>
        <v>0</v>
      </c>
    </row>
    <row r="161" spans="1:20" x14ac:dyDescent="0.3">
      <c r="A161" s="35"/>
      <c r="J161" s="7">
        <f>SUM(J156:J160)</f>
        <v>171</v>
      </c>
      <c r="K161" s="35"/>
      <c r="T161" s="7">
        <f>SUM(T156:T160)</f>
        <v>0</v>
      </c>
    </row>
    <row r="162" spans="1:20" x14ac:dyDescent="0.3">
      <c r="A162" s="35"/>
      <c r="B162" s="33" t="s">
        <v>89</v>
      </c>
      <c r="C162" s="33"/>
      <c r="D162" s="33"/>
      <c r="E162" s="33"/>
      <c r="F162" s="33"/>
      <c r="G162" s="33"/>
      <c r="H162" s="33"/>
      <c r="I162" s="33"/>
      <c r="J162" s="33"/>
      <c r="K162" s="35"/>
      <c r="L162" s="33" t="s">
        <v>111</v>
      </c>
      <c r="M162" s="33"/>
      <c r="N162" s="33"/>
      <c r="O162" s="33"/>
      <c r="P162" s="33"/>
      <c r="Q162" s="33"/>
      <c r="R162" s="33"/>
      <c r="S162" s="33"/>
      <c r="T162" s="33"/>
    </row>
    <row r="163" spans="1:20" x14ac:dyDescent="0.3">
      <c r="A163" s="35"/>
      <c r="C163" t="s">
        <v>5</v>
      </c>
      <c r="D163" t="s">
        <v>6</v>
      </c>
      <c r="E163" t="s">
        <v>7</v>
      </c>
      <c r="F163" t="s">
        <v>8</v>
      </c>
      <c r="G163" t="s">
        <v>9</v>
      </c>
      <c r="H163" t="s">
        <v>10</v>
      </c>
      <c r="I163" t="s">
        <v>11</v>
      </c>
      <c r="J163" t="s">
        <v>12</v>
      </c>
      <c r="K163" s="35"/>
      <c r="M163" t="s">
        <v>5</v>
      </c>
      <c r="N163" t="s">
        <v>6</v>
      </c>
      <c r="O163" t="s">
        <v>7</v>
      </c>
      <c r="P163" t="s">
        <v>8</v>
      </c>
      <c r="Q163" t="s">
        <v>9</v>
      </c>
      <c r="R163" t="s">
        <v>10</v>
      </c>
      <c r="S163" t="s">
        <v>11</v>
      </c>
      <c r="T163" t="s">
        <v>12</v>
      </c>
    </row>
    <row r="164" spans="1:20" x14ac:dyDescent="0.3">
      <c r="A164" s="35"/>
      <c r="B164" t="s">
        <v>0</v>
      </c>
      <c r="C164">
        <v>5</v>
      </c>
      <c r="D164">
        <v>5</v>
      </c>
      <c r="E164">
        <v>5</v>
      </c>
      <c r="F164">
        <v>6</v>
      </c>
      <c r="G164">
        <v>10</v>
      </c>
      <c r="H164">
        <v>10</v>
      </c>
      <c r="J164">
        <f>SUM(C164:H164)</f>
        <v>41</v>
      </c>
      <c r="K164" s="35"/>
      <c r="L164" t="s">
        <v>0</v>
      </c>
      <c r="T164">
        <f>SUM(M164:R164)</f>
        <v>0</v>
      </c>
    </row>
    <row r="165" spans="1:20" x14ac:dyDescent="0.3">
      <c r="A165" s="35"/>
      <c r="B165" t="s">
        <v>1</v>
      </c>
      <c r="C165">
        <v>3</v>
      </c>
      <c r="D165">
        <v>6</v>
      </c>
      <c r="E165">
        <v>4</v>
      </c>
      <c r="F165">
        <v>7</v>
      </c>
      <c r="G165">
        <v>9</v>
      </c>
      <c r="H165">
        <v>11</v>
      </c>
      <c r="J165">
        <f>SUM(C165:H165)</f>
        <v>40</v>
      </c>
      <c r="K165" s="35"/>
      <c r="L165" t="s">
        <v>1</v>
      </c>
      <c r="T165">
        <f>SUM(M165:R165)</f>
        <v>0</v>
      </c>
    </row>
    <row r="166" spans="1:20" x14ac:dyDescent="0.3">
      <c r="A166" s="35"/>
      <c r="B166" t="s">
        <v>2</v>
      </c>
      <c r="C166">
        <v>5</v>
      </c>
      <c r="D166">
        <v>5</v>
      </c>
      <c r="E166">
        <v>6</v>
      </c>
      <c r="F166">
        <v>7</v>
      </c>
      <c r="G166">
        <v>12</v>
      </c>
      <c r="H166">
        <v>11</v>
      </c>
      <c r="J166">
        <f>SUM(C166:H166)</f>
        <v>46</v>
      </c>
      <c r="K166" s="35"/>
      <c r="L166" t="s">
        <v>2</v>
      </c>
      <c r="T166">
        <f>SUM(M166:R166)</f>
        <v>0</v>
      </c>
    </row>
    <row r="167" spans="1:20" x14ac:dyDescent="0.3">
      <c r="A167" s="35"/>
      <c r="B167" t="s">
        <v>3</v>
      </c>
      <c r="C167">
        <v>4</v>
      </c>
      <c r="D167">
        <v>3</v>
      </c>
      <c r="E167">
        <v>3</v>
      </c>
      <c r="F167">
        <v>3</v>
      </c>
      <c r="G167">
        <v>1</v>
      </c>
      <c r="H167">
        <v>3</v>
      </c>
      <c r="J167">
        <f>SUM(C167:H167)</f>
        <v>17</v>
      </c>
      <c r="K167" s="35"/>
      <c r="L167" t="s">
        <v>3</v>
      </c>
      <c r="T167">
        <f>SUM(M167:R167)</f>
        <v>0</v>
      </c>
    </row>
    <row r="168" spans="1:20" x14ac:dyDescent="0.3">
      <c r="A168" s="35"/>
      <c r="B168" t="s">
        <v>4</v>
      </c>
      <c r="C168">
        <v>4</v>
      </c>
      <c r="D168">
        <v>4</v>
      </c>
      <c r="E168">
        <v>5</v>
      </c>
      <c r="F168">
        <v>4</v>
      </c>
      <c r="G168">
        <v>3</v>
      </c>
      <c r="H168">
        <v>5</v>
      </c>
      <c r="J168">
        <f>SUM(C168:H168)</f>
        <v>25</v>
      </c>
      <c r="K168" s="35"/>
      <c r="L168" t="s">
        <v>4</v>
      </c>
      <c r="T168">
        <f>SUM(M168:R168)</f>
        <v>0</v>
      </c>
    </row>
    <row r="169" spans="1:20" x14ac:dyDescent="0.3">
      <c r="A169" s="35"/>
      <c r="J169" s="7">
        <f>SUM(J164:J168)</f>
        <v>169</v>
      </c>
      <c r="K169" s="35"/>
      <c r="T169" s="7">
        <f>SUM(T164:T168)</f>
        <v>0</v>
      </c>
    </row>
    <row r="170" spans="1:20" x14ac:dyDescent="0.3">
      <c r="A170" s="35"/>
      <c r="B170" s="33" t="s">
        <v>90</v>
      </c>
      <c r="C170" s="33"/>
      <c r="D170" s="33"/>
      <c r="E170" s="33"/>
      <c r="F170" s="33"/>
      <c r="G170" s="33"/>
      <c r="H170" s="33"/>
      <c r="I170" s="33"/>
      <c r="J170" s="33"/>
      <c r="K170" s="35"/>
      <c r="L170" s="33" t="s">
        <v>112</v>
      </c>
      <c r="M170" s="33"/>
      <c r="N170" s="33"/>
      <c r="O170" s="33"/>
      <c r="P170" s="33"/>
      <c r="Q170" s="33"/>
      <c r="R170" s="33"/>
      <c r="S170" s="33"/>
      <c r="T170" s="33"/>
    </row>
    <row r="171" spans="1:20" x14ac:dyDescent="0.3">
      <c r="A171" s="35"/>
      <c r="C171" t="s">
        <v>5</v>
      </c>
      <c r="D171" t="s">
        <v>6</v>
      </c>
      <c r="E171" t="s">
        <v>7</v>
      </c>
      <c r="F171" t="s">
        <v>8</v>
      </c>
      <c r="G171" t="s">
        <v>9</v>
      </c>
      <c r="H171" t="s">
        <v>10</v>
      </c>
      <c r="I171" t="s">
        <v>11</v>
      </c>
      <c r="J171" t="s">
        <v>12</v>
      </c>
      <c r="K171" s="35"/>
      <c r="M171" t="s">
        <v>5</v>
      </c>
      <c r="N171" t="s">
        <v>6</v>
      </c>
      <c r="O171" t="s">
        <v>7</v>
      </c>
      <c r="P171" t="s">
        <v>8</v>
      </c>
      <c r="Q171" t="s">
        <v>9</v>
      </c>
      <c r="R171" t="s">
        <v>10</v>
      </c>
      <c r="S171" t="s">
        <v>11</v>
      </c>
      <c r="T171" t="s">
        <v>12</v>
      </c>
    </row>
    <row r="172" spans="1:20" x14ac:dyDescent="0.3">
      <c r="A172" s="35"/>
      <c r="B172" t="s">
        <v>0</v>
      </c>
      <c r="C172">
        <v>5</v>
      </c>
      <c r="D172">
        <v>5</v>
      </c>
      <c r="E172">
        <v>6</v>
      </c>
      <c r="F172">
        <v>6</v>
      </c>
      <c r="G172">
        <v>10</v>
      </c>
      <c r="H172">
        <v>11</v>
      </c>
      <c r="J172">
        <f>SUM(C172:H172)</f>
        <v>43</v>
      </c>
      <c r="K172" s="35"/>
      <c r="L172" t="s">
        <v>0</v>
      </c>
      <c r="T172">
        <f>SUM(M172:R172)</f>
        <v>0</v>
      </c>
    </row>
    <row r="173" spans="1:20" x14ac:dyDescent="0.3">
      <c r="A173" s="35"/>
      <c r="B173" t="s">
        <v>1</v>
      </c>
      <c r="C173">
        <v>5</v>
      </c>
      <c r="D173">
        <v>5</v>
      </c>
      <c r="E173">
        <v>5</v>
      </c>
      <c r="F173">
        <v>5</v>
      </c>
      <c r="G173">
        <v>11</v>
      </c>
      <c r="H173">
        <v>11</v>
      </c>
      <c r="J173">
        <f>SUM(C173:H173)</f>
        <v>42</v>
      </c>
      <c r="K173" s="35"/>
      <c r="L173" t="s">
        <v>1</v>
      </c>
      <c r="T173">
        <f>SUM(M173:R173)</f>
        <v>0</v>
      </c>
    </row>
    <row r="174" spans="1:20" x14ac:dyDescent="0.3">
      <c r="A174" s="35"/>
      <c r="B174" t="s">
        <v>2</v>
      </c>
      <c r="C174">
        <v>5</v>
      </c>
      <c r="D174">
        <v>5</v>
      </c>
      <c r="E174">
        <v>5</v>
      </c>
      <c r="F174">
        <v>6</v>
      </c>
      <c r="G174">
        <v>9</v>
      </c>
      <c r="H174">
        <v>10</v>
      </c>
      <c r="J174">
        <f>SUM(C174:H174)</f>
        <v>40</v>
      </c>
      <c r="K174" s="35"/>
      <c r="L174" t="s">
        <v>2</v>
      </c>
      <c r="T174">
        <f>SUM(M174:R174)</f>
        <v>0</v>
      </c>
    </row>
    <row r="175" spans="1:20" x14ac:dyDescent="0.3">
      <c r="A175" s="35"/>
      <c r="B175" t="s">
        <v>3</v>
      </c>
      <c r="C175">
        <v>5</v>
      </c>
      <c r="D175">
        <v>4</v>
      </c>
      <c r="E175">
        <v>4</v>
      </c>
      <c r="F175">
        <v>4</v>
      </c>
      <c r="G175">
        <v>3</v>
      </c>
      <c r="H175">
        <v>4</v>
      </c>
      <c r="J175">
        <f>SUM(C175:H175)</f>
        <v>24</v>
      </c>
      <c r="K175" s="35"/>
      <c r="L175" t="s">
        <v>3</v>
      </c>
      <c r="T175">
        <f>SUM(M175:R175)</f>
        <v>0</v>
      </c>
    </row>
    <row r="176" spans="1:20" x14ac:dyDescent="0.3">
      <c r="A176" s="35"/>
      <c r="B176" t="s">
        <v>4</v>
      </c>
      <c r="C176">
        <v>3</v>
      </c>
      <c r="D176">
        <v>3</v>
      </c>
      <c r="E176">
        <v>3</v>
      </c>
      <c r="F176">
        <v>4</v>
      </c>
      <c r="G176">
        <v>4</v>
      </c>
      <c r="H176">
        <v>3</v>
      </c>
      <c r="J176">
        <f>SUM(C176:H176)</f>
        <v>20</v>
      </c>
      <c r="K176" s="35"/>
      <c r="L176" t="s">
        <v>4</v>
      </c>
      <c r="T176">
        <f>SUM(M176:R176)</f>
        <v>0</v>
      </c>
    </row>
    <row r="177" spans="1:20" x14ac:dyDescent="0.3">
      <c r="A177" s="35"/>
      <c r="J177" s="7">
        <f>SUM(J172:J176)</f>
        <v>169</v>
      </c>
      <c r="K177" s="35"/>
      <c r="T177" s="7">
        <f>SUM(T172:T176)</f>
        <v>0</v>
      </c>
    </row>
    <row r="178" spans="1:20" x14ac:dyDescent="0.3">
      <c r="A178" s="35"/>
      <c r="K178" s="35"/>
    </row>
  </sheetData>
  <mergeCells count="47">
    <mergeCell ref="B170:J170"/>
    <mergeCell ref="L170:T170"/>
    <mergeCell ref="B146:J146"/>
    <mergeCell ref="L146:T146"/>
    <mergeCell ref="B154:J154"/>
    <mergeCell ref="L154:T154"/>
    <mergeCell ref="B162:J162"/>
    <mergeCell ref="L162:T162"/>
    <mergeCell ref="B122:J122"/>
    <mergeCell ref="L122:T122"/>
    <mergeCell ref="B130:J130"/>
    <mergeCell ref="L130:T130"/>
    <mergeCell ref="B138:J138"/>
    <mergeCell ref="L138:T138"/>
    <mergeCell ref="B98:J98"/>
    <mergeCell ref="L98:T98"/>
    <mergeCell ref="B106:J106"/>
    <mergeCell ref="L106:T106"/>
    <mergeCell ref="B114:J114"/>
    <mergeCell ref="L114:T114"/>
    <mergeCell ref="B74:J74"/>
    <mergeCell ref="L74:T74"/>
    <mergeCell ref="B82:J82"/>
    <mergeCell ref="L82:T82"/>
    <mergeCell ref="B90:J90"/>
    <mergeCell ref="L90:T90"/>
    <mergeCell ref="L50:T50"/>
    <mergeCell ref="B58:J58"/>
    <mergeCell ref="L58:T58"/>
    <mergeCell ref="B66:J66"/>
    <mergeCell ref="L66:T66"/>
    <mergeCell ref="B18:J18"/>
    <mergeCell ref="L18:T18"/>
    <mergeCell ref="A1:T1"/>
    <mergeCell ref="B2:J2"/>
    <mergeCell ref="L2:T2"/>
    <mergeCell ref="B10:J10"/>
    <mergeCell ref="L10:T10"/>
    <mergeCell ref="A2:A178"/>
    <mergeCell ref="K2:K178"/>
    <mergeCell ref="B26:J26"/>
    <mergeCell ref="L26:T26"/>
    <mergeCell ref="B34:J34"/>
    <mergeCell ref="L34:T34"/>
    <mergeCell ref="B42:J42"/>
    <mergeCell ref="L42:T42"/>
    <mergeCell ref="B50:J50"/>
  </mergeCells>
  <pageMargins left="0.7" right="0.7" top="0.75" bottom="0.75" header="0.3" footer="0.3"/>
  <tableParts count="44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2:D47"/>
  <sheetViews>
    <sheetView workbookViewId="0">
      <selection activeCell="B9" sqref="B9"/>
    </sheetView>
  </sheetViews>
  <sheetFormatPr baseColWidth="10" defaultColWidth="11.44140625" defaultRowHeight="14.4" x14ac:dyDescent="0.3"/>
  <cols>
    <col min="2" max="3" width="26.33203125" customWidth="1"/>
  </cols>
  <sheetData>
    <row r="2" spans="2:4" ht="36.6" x14ac:dyDescent="0.7">
      <c r="B2" s="34" t="s">
        <v>62</v>
      </c>
      <c r="C2" s="34"/>
    </row>
    <row r="3" spans="2:4" x14ac:dyDescent="0.3">
      <c r="B3" s="10" t="s">
        <v>58</v>
      </c>
      <c r="C3" s="10" t="s">
        <v>59</v>
      </c>
    </row>
    <row r="4" spans="2:4" x14ac:dyDescent="0.3">
      <c r="B4" s="10" t="s">
        <v>55</v>
      </c>
      <c r="C4" s="10" t="s">
        <v>113</v>
      </c>
      <c r="D4" s="10"/>
    </row>
    <row r="5" spans="2:4" x14ac:dyDescent="0.3">
      <c r="B5" s="10" t="str">
        <f>'comercial cular'!B138:J138</f>
        <v>MUESTRA Nº 18</v>
      </c>
      <c r="C5" s="10">
        <f>iberico!J145</f>
        <v>199</v>
      </c>
      <c r="D5" s="10" t="s">
        <v>64</v>
      </c>
    </row>
    <row r="6" spans="2:4" x14ac:dyDescent="0.3">
      <c r="B6" s="10" t="str">
        <f>'comercial cular'!B154:J154</f>
        <v>MUESTRA Nº 20</v>
      </c>
      <c r="C6" s="10">
        <f>iberico!J161</f>
        <v>171</v>
      </c>
      <c r="D6" s="10" t="s">
        <v>65</v>
      </c>
    </row>
    <row r="7" spans="2:4" x14ac:dyDescent="0.3">
      <c r="B7" s="10" t="str">
        <f>'comercial cular'!B10:J10</f>
        <v>MUESTRA Nº 2</v>
      </c>
      <c r="C7" s="10">
        <f>iberico!J17</f>
        <v>170</v>
      </c>
      <c r="D7" s="16" t="s">
        <v>66</v>
      </c>
    </row>
    <row r="8" spans="2:4" x14ac:dyDescent="0.3">
      <c r="B8" s="10" t="str">
        <f>'comercial cular'!B162:J162</f>
        <v>MUESTRA Nº 21</v>
      </c>
      <c r="C8" s="10">
        <f>iberico!J169</f>
        <v>169</v>
      </c>
      <c r="D8" s="10" t="s">
        <v>67</v>
      </c>
    </row>
    <row r="9" spans="2:4" x14ac:dyDescent="0.3">
      <c r="B9" s="10" t="str">
        <f>'comercial cular'!B170:J170</f>
        <v>MUESTRA Nº 22</v>
      </c>
      <c r="C9" s="24">
        <f>iberico!J177</f>
        <v>169</v>
      </c>
      <c r="D9" t="s">
        <v>68</v>
      </c>
    </row>
    <row r="10" spans="2:4" x14ac:dyDescent="0.3">
      <c r="B10" s="10" t="str">
        <f>'comercial cular'!B146:J146</f>
        <v>MUESTRA Nº 19</v>
      </c>
      <c r="C10" s="10">
        <f>iberico!J153</f>
        <v>165</v>
      </c>
    </row>
    <row r="11" spans="2:4" x14ac:dyDescent="0.3">
      <c r="B11" s="10" t="str">
        <f>'comercial cular'!B106:J106</f>
        <v>MUESTRA Nº 14</v>
      </c>
      <c r="C11" s="10">
        <f>iberico!J113</f>
        <v>164</v>
      </c>
    </row>
    <row r="12" spans="2:4" x14ac:dyDescent="0.3">
      <c r="B12" s="10" t="str">
        <f>'comercial cular'!B42:J42</f>
        <v>MUESTRA Nº 6</v>
      </c>
      <c r="C12" s="10">
        <f>iberico!J49</f>
        <v>154</v>
      </c>
    </row>
    <row r="13" spans="2:4" x14ac:dyDescent="0.3">
      <c r="B13" s="10" t="str">
        <f>'comercial cular'!B2:J2</f>
        <v>MUESTRA Nº 1</v>
      </c>
      <c r="C13" s="10">
        <f>iberico!J9</f>
        <v>153</v>
      </c>
      <c r="D13" s="17" t="s">
        <v>68</v>
      </c>
    </row>
    <row r="14" spans="2:4" x14ac:dyDescent="0.3">
      <c r="B14" s="10" t="str">
        <f>'comercial cular'!B26:J26</f>
        <v>MUESTRA Nº 4</v>
      </c>
      <c r="C14" s="10">
        <f>iberico!J33</f>
        <v>152</v>
      </c>
    </row>
    <row r="15" spans="2:4" x14ac:dyDescent="0.3">
      <c r="B15" s="10" t="str">
        <f>'comercial cular'!B114:J114</f>
        <v>MUESTRA Nº 15</v>
      </c>
      <c r="C15" s="10">
        <f>iberico!J121</f>
        <v>152</v>
      </c>
    </row>
    <row r="16" spans="2:4" x14ac:dyDescent="0.3">
      <c r="B16" s="10" t="str">
        <f>'comercial cular'!B58:J58</f>
        <v>MUESTRA Nº 8</v>
      </c>
      <c r="C16" s="10">
        <f>iberico!J65</f>
        <v>151</v>
      </c>
      <c r="D16" s="26" t="s">
        <v>64</v>
      </c>
    </row>
    <row r="17" spans="2:4" x14ac:dyDescent="0.3">
      <c r="B17" s="10" t="str">
        <f>'comercial cular'!B98:J98</f>
        <v>MUESTRA Nº 13</v>
      </c>
      <c r="C17" s="10">
        <f>iberico!J105</f>
        <v>147</v>
      </c>
    </row>
    <row r="18" spans="2:4" x14ac:dyDescent="0.3">
      <c r="B18" s="10" t="str">
        <f>'comercial cular'!B130:J130</f>
        <v>MUESTRA Nº 17</v>
      </c>
      <c r="C18" s="10">
        <f>iberico!J137</f>
        <v>147</v>
      </c>
    </row>
    <row r="19" spans="2:4" x14ac:dyDescent="0.3">
      <c r="B19" s="10" t="s">
        <v>56</v>
      </c>
      <c r="C19" s="10">
        <f>iberico!T17</f>
        <v>141</v>
      </c>
    </row>
    <row r="20" spans="2:4" x14ac:dyDescent="0.3">
      <c r="B20" s="10" t="str">
        <f>'comercial cular'!B66:J66</f>
        <v>MUESTRA Nº 9</v>
      </c>
      <c r="C20" s="10">
        <f>iberico!J73</f>
        <v>132</v>
      </c>
      <c r="D20" s="27" t="s">
        <v>66</v>
      </c>
    </row>
    <row r="21" spans="2:4" x14ac:dyDescent="0.3">
      <c r="B21" s="10" t="str">
        <f>'comercial cular'!B122:J122</f>
        <v>MUESTRA Nº 16</v>
      </c>
      <c r="C21" s="10">
        <f>iberico!J129</f>
        <v>129</v>
      </c>
    </row>
    <row r="22" spans="2:4" x14ac:dyDescent="0.3">
      <c r="B22" s="10" t="str">
        <f>'comercial cular'!B34:J34</f>
        <v>MUESTRA Nº 5</v>
      </c>
      <c r="C22" s="10">
        <f>iberico!J41</f>
        <v>123</v>
      </c>
    </row>
    <row r="23" spans="2:4" x14ac:dyDescent="0.3">
      <c r="B23" s="10" t="str">
        <f>'comercial cular'!B18:J18</f>
        <v>MUESTRA Nº 3</v>
      </c>
      <c r="C23" s="10">
        <f>iberico!J25</f>
        <v>119</v>
      </c>
      <c r="D23" s="25" t="s">
        <v>65</v>
      </c>
    </row>
    <row r="24" spans="2:4" x14ac:dyDescent="0.3">
      <c r="B24" s="10" t="str">
        <f>'comercial cular'!B74:J74</f>
        <v>MUESTRA Nº 10</v>
      </c>
      <c r="C24" s="10">
        <f>iberico!J81</f>
        <v>117</v>
      </c>
    </row>
    <row r="25" spans="2:4" x14ac:dyDescent="0.3">
      <c r="B25" s="10" t="str">
        <f>'comercial cular'!B90:J90</f>
        <v>MUESTRA Nº 12</v>
      </c>
      <c r="C25" s="10">
        <f>iberico!J97</f>
        <v>105</v>
      </c>
    </row>
    <row r="26" spans="2:4" x14ac:dyDescent="0.3">
      <c r="B26" s="10" t="str">
        <f>'comercial cular'!B82:J82</f>
        <v>MUESTRA Nº 11</v>
      </c>
      <c r="C26" s="10">
        <f>iberico!J89</f>
        <v>100</v>
      </c>
    </row>
    <row r="27" spans="2:4" x14ac:dyDescent="0.3">
      <c r="B27" s="10" t="str">
        <f>'comercial cular'!B50:J50</f>
        <v>MUESTRA Nº 7</v>
      </c>
      <c r="C27" s="10">
        <f>iberico!J57</f>
        <v>64</v>
      </c>
      <c r="D27" s="17" t="s">
        <v>68</v>
      </c>
    </row>
    <row r="28" spans="2:4" x14ac:dyDescent="0.3">
      <c r="B28" s="10" t="s">
        <v>57</v>
      </c>
      <c r="C28" s="10">
        <f>iberico!T9</f>
        <v>0</v>
      </c>
    </row>
    <row r="29" spans="2:4" x14ac:dyDescent="0.3">
      <c r="B29" s="10" t="s">
        <v>54</v>
      </c>
      <c r="C29" s="10">
        <f>iberico!T33</f>
        <v>0</v>
      </c>
    </row>
    <row r="30" spans="2:4" x14ac:dyDescent="0.3">
      <c r="B30" s="10" t="s">
        <v>53</v>
      </c>
      <c r="C30" s="10">
        <f>iberico!T41</f>
        <v>0</v>
      </c>
    </row>
    <row r="31" spans="2:4" x14ac:dyDescent="0.3">
      <c r="B31" s="10" t="s">
        <v>52</v>
      </c>
      <c r="C31" s="10">
        <f>iberico!T49</f>
        <v>0</v>
      </c>
    </row>
    <row r="32" spans="2:4" x14ac:dyDescent="0.3">
      <c r="B32" s="10" t="s">
        <v>51</v>
      </c>
      <c r="C32" s="10">
        <f>iberico!T57</f>
        <v>0</v>
      </c>
    </row>
    <row r="33" spans="2:3" x14ac:dyDescent="0.3">
      <c r="B33" s="10" t="s">
        <v>50</v>
      </c>
      <c r="C33" s="10">
        <f>iberico!T65</f>
        <v>0</v>
      </c>
    </row>
    <row r="34" spans="2:3" x14ac:dyDescent="0.3">
      <c r="B34" s="10" t="s">
        <v>49</v>
      </c>
      <c r="C34" s="10">
        <f>iberico!T73</f>
        <v>0</v>
      </c>
    </row>
    <row r="35" spans="2:3" x14ac:dyDescent="0.3">
      <c r="B35" s="10" t="s">
        <v>48</v>
      </c>
      <c r="C35" s="10">
        <f>iberico!T81</f>
        <v>0</v>
      </c>
    </row>
    <row r="36" spans="2:3" x14ac:dyDescent="0.3">
      <c r="B36" s="10" t="s">
        <v>47</v>
      </c>
      <c r="C36" s="10">
        <f>iberico!T89</f>
        <v>0</v>
      </c>
    </row>
    <row r="37" spans="2:3" x14ac:dyDescent="0.3">
      <c r="B37" s="10" t="s">
        <v>46</v>
      </c>
      <c r="C37" s="10">
        <f>iberico!T97</f>
        <v>0</v>
      </c>
    </row>
    <row r="38" spans="2:3" x14ac:dyDescent="0.3">
      <c r="B38" s="10" t="s">
        <v>45</v>
      </c>
      <c r="C38" s="10">
        <f>iberico!T105</f>
        <v>0</v>
      </c>
    </row>
    <row r="39" spans="2:3" x14ac:dyDescent="0.3">
      <c r="B39" s="10" t="s">
        <v>44</v>
      </c>
      <c r="C39" s="10">
        <f>iberico!T113</f>
        <v>0</v>
      </c>
    </row>
    <row r="40" spans="2:3" x14ac:dyDescent="0.3">
      <c r="B40" s="10" t="s">
        <v>43</v>
      </c>
      <c r="C40" s="10">
        <f>iberico!T121</f>
        <v>0</v>
      </c>
    </row>
    <row r="41" spans="2:3" x14ac:dyDescent="0.3">
      <c r="B41" s="10" t="s">
        <v>42</v>
      </c>
      <c r="C41" s="10">
        <f>iberico!T129</f>
        <v>0</v>
      </c>
    </row>
    <row r="42" spans="2:3" x14ac:dyDescent="0.3">
      <c r="B42" s="10" t="s">
        <v>41</v>
      </c>
      <c r="C42" s="10">
        <f>iberico!T137</f>
        <v>0</v>
      </c>
    </row>
    <row r="43" spans="2:3" x14ac:dyDescent="0.3">
      <c r="B43" s="10" t="s">
        <v>40</v>
      </c>
      <c r="C43" s="10">
        <f>iberico!T145</f>
        <v>0</v>
      </c>
    </row>
    <row r="44" spans="2:3" x14ac:dyDescent="0.3">
      <c r="B44" s="10" t="s">
        <v>39</v>
      </c>
      <c r="C44" s="10">
        <f>iberico!T153</f>
        <v>0</v>
      </c>
    </row>
    <row r="45" spans="2:3" x14ac:dyDescent="0.3">
      <c r="B45" s="10" t="s">
        <v>38</v>
      </c>
      <c r="C45" s="10">
        <f>iberico!T161</f>
        <v>0</v>
      </c>
    </row>
    <row r="46" spans="2:3" x14ac:dyDescent="0.3">
      <c r="B46" s="10" t="s">
        <v>37</v>
      </c>
      <c r="C46" s="10">
        <f>iberico!T169</f>
        <v>0</v>
      </c>
    </row>
    <row r="47" spans="2:3" x14ac:dyDescent="0.3">
      <c r="B47" s="10" t="s">
        <v>36</v>
      </c>
      <c r="C47" s="10">
        <f>iberico!T177</f>
        <v>0</v>
      </c>
    </row>
  </sheetData>
  <sortState xmlns:xlrd2="http://schemas.microsoft.com/office/spreadsheetml/2017/richdata2" ref="B4:D47">
    <sortCondition descending="1" ref="C4:C47"/>
  </sortState>
  <mergeCells count="1">
    <mergeCell ref="B2:C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T178"/>
  <sheetViews>
    <sheetView tabSelected="1" topLeftCell="B1" zoomScale="50" workbookViewId="0">
      <selection activeCell="G47" sqref="G47"/>
    </sheetView>
  </sheetViews>
  <sheetFormatPr baseColWidth="10" defaultColWidth="11.44140625" defaultRowHeight="14.4" x14ac:dyDescent="0.3"/>
  <cols>
    <col min="2" max="2" width="16.6640625" customWidth="1"/>
    <col min="9" max="9" width="16" bestFit="1" customWidth="1"/>
    <col min="12" max="12" width="16.6640625" customWidth="1"/>
    <col min="19" max="19" width="16" bestFit="1" customWidth="1"/>
  </cols>
  <sheetData>
    <row r="1" spans="1:20" ht="36.6" x14ac:dyDescent="0.7">
      <c r="A1" s="34" t="s">
        <v>63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</row>
    <row r="2" spans="1:20" x14ac:dyDescent="0.3">
      <c r="A2" s="35"/>
      <c r="B2" s="33" t="s">
        <v>71</v>
      </c>
      <c r="C2" s="33"/>
      <c r="D2" s="33"/>
      <c r="E2" s="33"/>
      <c r="F2" s="33"/>
      <c r="G2" s="33"/>
      <c r="H2" s="33"/>
      <c r="I2" s="33"/>
      <c r="J2" s="33"/>
      <c r="K2" s="35"/>
      <c r="L2" s="33" t="s">
        <v>91</v>
      </c>
      <c r="M2" s="33"/>
      <c r="N2" s="33"/>
      <c r="O2" s="33"/>
      <c r="P2" s="33"/>
      <c r="Q2" s="33"/>
      <c r="R2" s="33"/>
      <c r="S2" s="33"/>
      <c r="T2" s="33"/>
    </row>
    <row r="3" spans="1:20" x14ac:dyDescent="0.3">
      <c r="A3" s="35"/>
      <c r="C3" t="s">
        <v>5</v>
      </c>
      <c r="D3" t="s">
        <v>6</v>
      </c>
      <c r="E3" t="s">
        <v>7</v>
      </c>
      <c r="F3" t="s">
        <v>8</v>
      </c>
      <c r="G3" t="s">
        <v>9</v>
      </c>
      <c r="H3" t="s">
        <v>10</v>
      </c>
      <c r="I3" t="s">
        <v>11</v>
      </c>
      <c r="J3" t="s">
        <v>12</v>
      </c>
      <c r="K3" s="35"/>
      <c r="M3" t="s">
        <v>5</v>
      </c>
      <c r="N3" t="s">
        <v>6</v>
      </c>
      <c r="O3" t="s">
        <v>7</v>
      </c>
      <c r="P3" t="s">
        <v>8</v>
      </c>
      <c r="Q3" t="s">
        <v>9</v>
      </c>
      <c r="R3" t="s">
        <v>10</v>
      </c>
      <c r="S3" t="s">
        <v>11</v>
      </c>
      <c r="T3" t="s">
        <v>12</v>
      </c>
    </row>
    <row r="4" spans="1:20" x14ac:dyDescent="0.3">
      <c r="A4" s="35"/>
      <c r="B4" t="s">
        <v>0</v>
      </c>
      <c r="J4">
        <f>SUM(C4:H4)</f>
        <v>0</v>
      </c>
      <c r="K4" s="35"/>
      <c r="L4" t="s">
        <v>0</v>
      </c>
      <c r="T4">
        <f>SUM(M4:R4)</f>
        <v>0</v>
      </c>
    </row>
    <row r="5" spans="1:20" x14ac:dyDescent="0.3">
      <c r="A5" s="35"/>
      <c r="B5" t="s">
        <v>1</v>
      </c>
      <c r="J5">
        <f>SUM(C5:H5)</f>
        <v>0</v>
      </c>
      <c r="K5" s="35"/>
      <c r="L5" t="s">
        <v>1</v>
      </c>
      <c r="T5">
        <f>SUM(M5:R5)</f>
        <v>0</v>
      </c>
    </row>
    <row r="6" spans="1:20" x14ac:dyDescent="0.3">
      <c r="A6" s="35"/>
      <c r="B6" t="s">
        <v>2</v>
      </c>
      <c r="J6">
        <f>SUM(C6:H6)</f>
        <v>0</v>
      </c>
      <c r="K6" s="35"/>
      <c r="L6" t="s">
        <v>2</v>
      </c>
      <c r="T6">
        <f>SUM(M6:R6)</f>
        <v>0</v>
      </c>
    </row>
    <row r="7" spans="1:20" x14ac:dyDescent="0.3">
      <c r="A7" s="35"/>
      <c r="B7" t="s">
        <v>3</v>
      </c>
      <c r="J7">
        <f>SUM(C7:H7)</f>
        <v>0</v>
      </c>
      <c r="K7" s="35"/>
      <c r="L7" t="s">
        <v>3</v>
      </c>
      <c r="T7">
        <f>SUM(M7:R7)</f>
        <v>0</v>
      </c>
    </row>
    <row r="8" spans="1:20" x14ac:dyDescent="0.3">
      <c r="A8" s="35"/>
      <c r="B8" t="s">
        <v>4</v>
      </c>
      <c r="J8">
        <f>SUM(C8:H8)</f>
        <v>0</v>
      </c>
      <c r="K8" s="35"/>
      <c r="L8" t="s">
        <v>4</v>
      </c>
      <c r="T8">
        <f>SUM(M8:R8)</f>
        <v>0</v>
      </c>
    </row>
    <row r="9" spans="1:20" x14ac:dyDescent="0.3">
      <c r="A9" s="35"/>
      <c r="J9" s="7">
        <f>SUM(J4:J8)</f>
        <v>0</v>
      </c>
      <c r="K9" s="35"/>
      <c r="T9" s="7">
        <f>SUM(T4:T8)</f>
        <v>0</v>
      </c>
    </row>
    <row r="10" spans="1:20" x14ac:dyDescent="0.3">
      <c r="A10" s="35"/>
      <c r="B10" s="33" t="s">
        <v>70</v>
      </c>
      <c r="C10" s="33"/>
      <c r="D10" s="33"/>
      <c r="E10" s="33"/>
      <c r="F10" s="33"/>
      <c r="G10" s="33"/>
      <c r="H10" s="33"/>
      <c r="I10" s="33"/>
      <c r="J10" s="33"/>
      <c r="K10" s="35"/>
      <c r="L10" s="33" t="s">
        <v>92</v>
      </c>
      <c r="M10" s="33"/>
      <c r="N10" s="33"/>
      <c r="O10" s="33"/>
      <c r="P10" s="33"/>
      <c r="Q10" s="33"/>
      <c r="R10" s="33"/>
      <c r="S10" s="33"/>
      <c r="T10" s="33"/>
    </row>
    <row r="11" spans="1:20" x14ac:dyDescent="0.3">
      <c r="A11" s="35"/>
      <c r="C11" t="s">
        <v>5</v>
      </c>
      <c r="D11" t="s">
        <v>6</v>
      </c>
      <c r="E11" t="s">
        <v>7</v>
      </c>
      <c r="F11" t="s">
        <v>8</v>
      </c>
      <c r="G11" t="s">
        <v>9</v>
      </c>
      <c r="H11" t="s">
        <v>10</v>
      </c>
      <c r="I11" t="s">
        <v>11</v>
      </c>
      <c r="J11" t="s">
        <v>12</v>
      </c>
      <c r="K11" s="35"/>
      <c r="M11" t="s">
        <v>5</v>
      </c>
      <c r="N11" t="s">
        <v>6</v>
      </c>
      <c r="O11" t="s">
        <v>7</v>
      </c>
      <c r="P11" t="s">
        <v>8</v>
      </c>
      <c r="Q11" t="s">
        <v>9</v>
      </c>
      <c r="R11" t="s">
        <v>10</v>
      </c>
      <c r="S11" t="s">
        <v>11</v>
      </c>
      <c r="T11" t="s">
        <v>12</v>
      </c>
    </row>
    <row r="12" spans="1:20" x14ac:dyDescent="0.3">
      <c r="A12" s="35"/>
      <c r="B12" t="s">
        <v>0</v>
      </c>
      <c r="J12">
        <f>SUM(C12:H12)</f>
        <v>0</v>
      </c>
      <c r="K12" s="35"/>
      <c r="L12" t="s">
        <v>0</v>
      </c>
      <c r="T12">
        <f>SUM(M12:R12)</f>
        <v>0</v>
      </c>
    </row>
    <row r="13" spans="1:20" x14ac:dyDescent="0.3">
      <c r="A13" s="35"/>
      <c r="B13" t="s">
        <v>1</v>
      </c>
      <c r="J13">
        <f>SUM(C13:H13)</f>
        <v>0</v>
      </c>
      <c r="K13" s="35"/>
      <c r="L13" t="s">
        <v>1</v>
      </c>
      <c r="T13">
        <f>SUM(M13:R13)</f>
        <v>0</v>
      </c>
    </row>
    <row r="14" spans="1:20" x14ac:dyDescent="0.3">
      <c r="A14" s="35"/>
      <c r="B14" t="s">
        <v>2</v>
      </c>
      <c r="J14">
        <f>SUM(C14:H14)</f>
        <v>0</v>
      </c>
      <c r="K14" s="35"/>
      <c r="L14" t="s">
        <v>2</v>
      </c>
      <c r="T14">
        <f>SUM(M14:R14)</f>
        <v>0</v>
      </c>
    </row>
    <row r="15" spans="1:20" x14ac:dyDescent="0.3">
      <c r="A15" s="35"/>
      <c r="B15" t="s">
        <v>3</v>
      </c>
      <c r="J15">
        <f>SUM(C15:H15)</f>
        <v>0</v>
      </c>
      <c r="K15" s="35"/>
      <c r="L15" t="s">
        <v>3</v>
      </c>
      <c r="T15">
        <f>SUM(M15:R15)</f>
        <v>0</v>
      </c>
    </row>
    <row r="16" spans="1:20" x14ac:dyDescent="0.3">
      <c r="A16" s="35"/>
      <c r="B16" t="s">
        <v>4</v>
      </c>
      <c r="J16">
        <f>SUM(C16:H16)</f>
        <v>0</v>
      </c>
      <c r="K16" s="35"/>
      <c r="L16" t="s">
        <v>4</v>
      </c>
      <c r="T16">
        <f>SUM(M16:R16)</f>
        <v>0</v>
      </c>
    </row>
    <row r="17" spans="1:20" x14ac:dyDescent="0.3">
      <c r="A17" s="35"/>
      <c r="J17" s="7">
        <f>SUM(J12:J16)</f>
        <v>0</v>
      </c>
      <c r="K17" s="35"/>
      <c r="T17" s="7">
        <f>SUM(T12:T16)</f>
        <v>0</v>
      </c>
    </row>
    <row r="18" spans="1:20" x14ac:dyDescent="0.3">
      <c r="A18" s="35"/>
      <c r="B18" s="33" t="s">
        <v>69</v>
      </c>
      <c r="C18" s="33"/>
      <c r="D18" s="33"/>
      <c r="E18" s="33"/>
      <c r="F18" s="33"/>
      <c r="G18" s="33"/>
      <c r="H18" s="33"/>
      <c r="I18" s="33"/>
      <c r="J18" s="33"/>
      <c r="K18" s="35"/>
      <c r="L18" s="33" t="s">
        <v>93</v>
      </c>
      <c r="M18" s="33"/>
      <c r="N18" s="33"/>
      <c r="O18" s="33"/>
      <c r="P18" s="33"/>
      <c r="Q18" s="33"/>
      <c r="R18" s="33"/>
      <c r="S18" s="33"/>
      <c r="T18" s="33"/>
    </row>
    <row r="19" spans="1:20" x14ac:dyDescent="0.3">
      <c r="A19" s="35"/>
      <c r="C19" t="s">
        <v>5</v>
      </c>
      <c r="D19" t="s">
        <v>6</v>
      </c>
      <c r="E19" t="s">
        <v>7</v>
      </c>
      <c r="F19" t="s">
        <v>8</v>
      </c>
      <c r="G19" t="s">
        <v>9</v>
      </c>
      <c r="H19" t="s">
        <v>10</v>
      </c>
      <c r="I19" t="s">
        <v>11</v>
      </c>
      <c r="J19" t="s">
        <v>12</v>
      </c>
      <c r="K19" s="35"/>
      <c r="M19" t="s">
        <v>5</v>
      </c>
      <c r="N19" t="s">
        <v>6</v>
      </c>
      <c r="O19" t="s">
        <v>7</v>
      </c>
      <c r="P19" t="s">
        <v>8</v>
      </c>
      <c r="Q19" t="s">
        <v>9</v>
      </c>
      <c r="R19" t="s">
        <v>10</v>
      </c>
      <c r="S19" t="s">
        <v>11</v>
      </c>
      <c r="T19" t="s">
        <v>12</v>
      </c>
    </row>
    <row r="20" spans="1:20" x14ac:dyDescent="0.3">
      <c r="A20" s="35"/>
      <c r="B20" t="s">
        <v>0</v>
      </c>
      <c r="J20">
        <f>SUM(C20:H20)</f>
        <v>0</v>
      </c>
      <c r="K20" s="35"/>
      <c r="L20" t="s">
        <v>0</v>
      </c>
      <c r="T20">
        <f>SUM(M20:R20)</f>
        <v>0</v>
      </c>
    </row>
    <row r="21" spans="1:20" x14ac:dyDescent="0.3">
      <c r="A21" s="35"/>
      <c r="B21" t="s">
        <v>1</v>
      </c>
      <c r="J21">
        <f>SUM(C21:H21)</f>
        <v>0</v>
      </c>
      <c r="K21" s="35"/>
      <c r="L21" t="s">
        <v>1</v>
      </c>
      <c r="T21">
        <f>SUM(M21:R21)</f>
        <v>0</v>
      </c>
    </row>
    <row r="22" spans="1:20" x14ac:dyDescent="0.3">
      <c r="A22" s="35"/>
      <c r="B22" t="s">
        <v>2</v>
      </c>
      <c r="J22">
        <f>SUM(C22:H22)</f>
        <v>0</v>
      </c>
      <c r="K22" s="35"/>
      <c r="L22" t="s">
        <v>2</v>
      </c>
      <c r="T22">
        <f>SUM(M22:R22)</f>
        <v>0</v>
      </c>
    </row>
    <row r="23" spans="1:20" x14ac:dyDescent="0.3">
      <c r="A23" s="35"/>
      <c r="B23" t="s">
        <v>3</v>
      </c>
      <c r="J23">
        <f>SUM(C23:H23)</f>
        <v>0</v>
      </c>
      <c r="K23" s="35"/>
      <c r="L23" t="s">
        <v>3</v>
      </c>
      <c r="T23">
        <f>SUM(M23:R23)</f>
        <v>0</v>
      </c>
    </row>
    <row r="24" spans="1:20" x14ac:dyDescent="0.3">
      <c r="A24" s="35"/>
      <c r="B24" t="s">
        <v>4</v>
      </c>
      <c r="J24">
        <f>SUM(C24:H24)</f>
        <v>0</v>
      </c>
      <c r="K24" s="35"/>
      <c r="L24" t="s">
        <v>4</v>
      </c>
      <c r="T24">
        <f>SUM(M24:R24)</f>
        <v>0</v>
      </c>
    </row>
    <row r="25" spans="1:20" x14ac:dyDescent="0.3">
      <c r="A25" s="35"/>
      <c r="J25" s="7">
        <f>SUM(J20:J24)</f>
        <v>0</v>
      </c>
      <c r="K25" s="35"/>
      <c r="T25" s="7">
        <f>SUM(T20:T24)</f>
        <v>0</v>
      </c>
    </row>
    <row r="26" spans="1:20" x14ac:dyDescent="0.3">
      <c r="A26" s="35"/>
      <c r="B26" s="33" t="s">
        <v>72</v>
      </c>
      <c r="C26" s="33"/>
      <c r="D26" s="33"/>
      <c r="E26" s="33"/>
      <c r="F26" s="33"/>
      <c r="G26" s="33"/>
      <c r="H26" s="33"/>
      <c r="I26" s="33"/>
      <c r="J26" s="33"/>
      <c r="K26" s="35"/>
      <c r="L26" s="33" t="s">
        <v>94</v>
      </c>
      <c r="M26" s="33"/>
      <c r="N26" s="33"/>
      <c r="O26" s="33"/>
      <c r="P26" s="33"/>
      <c r="Q26" s="33"/>
      <c r="R26" s="33"/>
      <c r="S26" s="33"/>
      <c r="T26" s="33"/>
    </row>
    <row r="27" spans="1:20" x14ac:dyDescent="0.3">
      <c r="A27" s="35"/>
      <c r="C27" t="s">
        <v>5</v>
      </c>
      <c r="D27" t="s">
        <v>6</v>
      </c>
      <c r="E27" t="s">
        <v>7</v>
      </c>
      <c r="F27" t="s">
        <v>8</v>
      </c>
      <c r="G27" t="s">
        <v>9</v>
      </c>
      <c r="H27" t="s">
        <v>10</v>
      </c>
      <c r="I27" t="s">
        <v>11</v>
      </c>
      <c r="J27" t="s">
        <v>12</v>
      </c>
      <c r="K27" s="35"/>
      <c r="M27" t="s">
        <v>5</v>
      </c>
      <c r="N27" t="s">
        <v>6</v>
      </c>
      <c r="O27" t="s">
        <v>7</v>
      </c>
      <c r="P27" t="s">
        <v>8</v>
      </c>
      <c r="Q27" t="s">
        <v>9</v>
      </c>
      <c r="R27" t="s">
        <v>10</v>
      </c>
      <c r="S27" t="s">
        <v>11</v>
      </c>
      <c r="T27" t="s">
        <v>12</v>
      </c>
    </row>
    <row r="28" spans="1:20" x14ac:dyDescent="0.3">
      <c r="A28" s="35"/>
      <c r="B28" t="s">
        <v>0</v>
      </c>
      <c r="J28">
        <f>SUM(C28:H28)</f>
        <v>0</v>
      </c>
      <c r="K28" s="35"/>
      <c r="L28" t="s">
        <v>0</v>
      </c>
      <c r="T28">
        <f>SUM(M28:R28)</f>
        <v>0</v>
      </c>
    </row>
    <row r="29" spans="1:20" x14ac:dyDescent="0.3">
      <c r="A29" s="35"/>
      <c r="B29" t="s">
        <v>1</v>
      </c>
      <c r="J29">
        <f>SUM(C29:H29)</f>
        <v>0</v>
      </c>
      <c r="K29" s="35"/>
      <c r="L29" t="s">
        <v>1</v>
      </c>
      <c r="T29">
        <f>SUM(M29:R29)</f>
        <v>0</v>
      </c>
    </row>
    <row r="30" spans="1:20" x14ac:dyDescent="0.3">
      <c r="A30" s="35"/>
      <c r="B30" t="s">
        <v>2</v>
      </c>
      <c r="J30">
        <f>SUM(C30:H30)</f>
        <v>0</v>
      </c>
      <c r="K30" s="35"/>
      <c r="L30" t="s">
        <v>2</v>
      </c>
      <c r="T30">
        <f>SUM(M30:R30)</f>
        <v>0</v>
      </c>
    </row>
    <row r="31" spans="1:20" x14ac:dyDescent="0.3">
      <c r="A31" s="35"/>
      <c r="B31" t="s">
        <v>3</v>
      </c>
      <c r="J31">
        <f>SUM(C31:H31)</f>
        <v>0</v>
      </c>
      <c r="K31" s="35"/>
      <c r="L31" t="s">
        <v>3</v>
      </c>
      <c r="T31">
        <f>SUM(M31:R31)</f>
        <v>0</v>
      </c>
    </row>
    <row r="32" spans="1:20" x14ac:dyDescent="0.3">
      <c r="A32" s="35"/>
      <c r="B32" t="s">
        <v>4</v>
      </c>
      <c r="J32">
        <f>SUM(C32:H32)</f>
        <v>0</v>
      </c>
      <c r="K32" s="35"/>
      <c r="L32" t="s">
        <v>4</v>
      </c>
      <c r="T32">
        <f>SUM(M32:R32)</f>
        <v>0</v>
      </c>
    </row>
    <row r="33" spans="1:20" x14ac:dyDescent="0.3">
      <c r="A33" s="35"/>
      <c r="J33" s="7">
        <f>SUM(J28:J32)</f>
        <v>0</v>
      </c>
      <c r="K33" s="35"/>
      <c r="T33" s="7">
        <f>SUM(T28:T32)</f>
        <v>0</v>
      </c>
    </row>
    <row r="34" spans="1:20" x14ac:dyDescent="0.3">
      <c r="A34" s="35"/>
      <c r="B34" s="33" t="s">
        <v>73</v>
      </c>
      <c r="C34" s="33"/>
      <c r="D34" s="33"/>
      <c r="E34" s="33"/>
      <c r="F34" s="33"/>
      <c r="G34" s="33"/>
      <c r="H34" s="33"/>
      <c r="I34" s="33"/>
      <c r="J34" s="33"/>
      <c r="K34" s="35"/>
      <c r="L34" s="33" t="s">
        <v>95</v>
      </c>
      <c r="M34" s="33"/>
      <c r="N34" s="33"/>
      <c r="O34" s="33"/>
      <c r="P34" s="33"/>
      <c r="Q34" s="33"/>
      <c r="R34" s="33"/>
      <c r="S34" s="33"/>
      <c r="T34" s="33"/>
    </row>
    <row r="35" spans="1:20" x14ac:dyDescent="0.3">
      <c r="A35" s="35"/>
      <c r="C35" t="s">
        <v>5</v>
      </c>
      <c r="D35" t="s">
        <v>6</v>
      </c>
      <c r="E35" t="s">
        <v>7</v>
      </c>
      <c r="F35" t="s">
        <v>8</v>
      </c>
      <c r="G35" t="s">
        <v>9</v>
      </c>
      <c r="H35" t="s">
        <v>10</v>
      </c>
      <c r="I35" t="s">
        <v>11</v>
      </c>
      <c r="J35" t="s">
        <v>12</v>
      </c>
      <c r="K35" s="35"/>
      <c r="M35" t="s">
        <v>5</v>
      </c>
      <c r="N35" t="s">
        <v>6</v>
      </c>
      <c r="O35" t="s">
        <v>7</v>
      </c>
      <c r="P35" t="s">
        <v>8</v>
      </c>
      <c r="Q35" t="s">
        <v>9</v>
      </c>
      <c r="R35" t="s">
        <v>10</v>
      </c>
      <c r="S35" t="s">
        <v>11</v>
      </c>
      <c r="T35" t="s">
        <v>12</v>
      </c>
    </row>
    <row r="36" spans="1:20" x14ac:dyDescent="0.3">
      <c r="A36" s="35"/>
      <c r="B36" t="s">
        <v>0</v>
      </c>
      <c r="J36">
        <f>SUM(C36:H36)</f>
        <v>0</v>
      </c>
      <c r="K36" s="35"/>
      <c r="L36" t="s">
        <v>0</v>
      </c>
      <c r="T36">
        <f>SUM(M36:R36)</f>
        <v>0</v>
      </c>
    </row>
    <row r="37" spans="1:20" x14ac:dyDescent="0.3">
      <c r="A37" s="35"/>
      <c r="B37" t="s">
        <v>1</v>
      </c>
      <c r="J37">
        <f>SUM(C37:H37)</f>
        <v>0</v>
      </c>
      <c r="K37" s="35"/>
      <c r="L37" t="s">
        <v>1</v>
      </c>
      <c r="T37">
        <f>SUM(M37:R37)</f>
        <v>0</v>
      </c>
    </row>
    <row r="38" spans="1:20" x14ac:dyDescent="0.3">
      <c r="A38" s="35"/>
      <c r="B38" t="s">
        <v>2</v>
      </c>
      <c r="J38">
        <f>SUM(C38:H38)</f>
        <v>0</v>
      </c>
      <c r="K38" s="35"/>
      <c r="L38" t="s">
        <v>2</v>
      </c>
      <c r="T38">
        <f>SUM(M38:R38)</f>
        <v>0</v>
      </c>
    </row>
    <row r="39" spans="1:20" x14ac:dyDescent="0.3">
      <c r="A39" s="35"/>
      <c r="B39" t="s">
        <v>3</v>
      </c>
      <c r="J39">
        <f>SUM(C39:H39)</f>
        <v>0</v>
      </c>
      <c r="K39" s="35"/>
      <c r="L39" t="s">
        <v>3</v>
      </c>
      <c r="T39">
        <f>SUM(M39:R39)</f>
        <v>0</v>
      </c>
    </row>
    <row r="40" spans="1:20" x14ac:dyDescent="0.3">
      <c r="A40" s="35"/>
      <c r="B40" t="s">
        <v>4</v>
      </c>
      <c r="J40">
        <f>SUM(C40:H40)</f>
        <v>0</v>
      </c>
      <c r="K40" s="35"/>
      <c r="L40" t="s">
        <v>4</v>
      </c>
      <c r="T40">
        <f>SUM(M40:R40)</f>
        <v>0</v>
      </c>
    </row>
    <row r="41" spans="1:20" x14ac:dyDescent="0.3">
      <c r="A41" s="35"/>
      <c r="J41" s="7">
        <f>SUM(J36:J40)</f>
        <v>0</v>
      </c>
      <c r="K41" s="35"/>
      <c r="T41" s="7">
        <f>SUM(T36:T40)</f>
        <v>0</v>
      </c>
    </row>
    <row r="42" spans="1:20" x14ac:dyDescent="0.3">
      <c r="A42" s="35"/>
      <c r="B42" s="33" t="s">
        <v>74</v>
      </c>
      <c r="C42" s="33"/>
      <c r="D42" s="33"/>
      <c r="E42" s="33"/>
      <c r="F42" s="33"/>
      <c r="G42" s="33"/>
      <c r="H42" s="33"/>
      <c r="I42" s="33"/>
      <c r="J42" s="33"/>
      <c r="K42" s="35"/>
      <c r="L42" s="33" t="s">
        <v>96</v>
      </c>
      <c r="M42" s="33"/>
      <c r="N42" s="33"/>
      <c r="O42" s="33"/>
      <c r="P42" s="33"/>
      <c r="Q42" s="33"/>
      <c r="R42" s="33"/>
      <c r="S42" s="33"/>
      <c r="T42" s="33"/>
    </row>
    <row r="43" spans="1:20" x14ac:dyDescent="0.3">
      <c r="A43" s="35"/>
      <c r="C43" t="s">
        <v>5</v>
      </c>
      <c r="D43" t="s">
        <v>6</v>
      </c>
      <c r="E43" t="s">
        <v>7</v>
      </c>
      <c r="F43" t="s">
        <v>8</v>
      </c>
      <c r="G43" t="s">
        <v>9</v>
      </c>
      <c r="H43" t="s">
        <v>10</v>
      </c>
      <c r="I43" t="s">
        <v>11</v>
      </c>
      <c r="J43" t="s">
        <v>12</v>
      </c>
      <c r="K43" s="35"/>
      <c r="M43" t="s">
        <v>5</v>
      </c>
      <c r="N43" t="s">
        <v>6</v>
      </c>
      <c r="O43" t="s">
        <v>7</v>
      </c>
      <c r="P43" t="s">
        <v>8</v>
      </c>
      <c r="Q43" t="s">
        <v>9</v>
      </c>
      <c r="R43" t="s">
        <v>10</v>
      </c>
      <c r="S43" t="s">
        <v>11</v>
      </c>
      <c r="T43" t="s">
        <v>12</v>
      </c>
    </row>
    <row r="44" spans="1:20" x14ac:dyDescent="0.3">
      <c r="A44" s="35"/>
      <c r="B44" t="s">
        <v>0</v>
      </c>
      <c r="J44">
        <f>SUM(C44:H44)</f>
        <v>0</v>
      </c>
      <c r="K44" s="35"/>
      <c r="L44" t="s">
        <v>0</v>
      </c>
      <c r="T44">
        <f>SUM(M44:R44)</f>
        <v>0</v>
      </c>
    </row>
    <row r="45" spans="1:20" x14ac:dyDescent="0.3">
      <c r="A45" s="35"/>
      <c r="B45" t="s">
        <v>1</v>
      </c>
      <c r="J45">
        <f>SUM(C45:H45)</f>
        <v>0</v>
      </c>
      <c r="K45" s="35"/>
      <c r="L45" t="s">
        <v>1</v>
      </c>
      <c r="T45">
        <f>SUM(M45:R45)</f>
        <v>0</v>
      </c>
    </row>
    <row r="46" spans="1:20" x14ac:dyDescent="0.3">
      <c r="A46" s="35"/>
      <c r="B46" t="s">
        <v>2</v>
      </c>
      <c r="J46">
        <f>SUM(C46:H46)</f>
        <v>0</v>
      </c>
      <c r="K46" s="35"/>
      <c r="L46" t="s">
        <v>2</v>
      </c>
      <c r="T46">
        <f>SUM(M46:R46)</f>
        <v>0</v>
      </c>
    </row>
    <row r="47" spans="1:20" x14ac:dyDescent="0.3">
      <c r="A47" s="35"/>
      <c r="B47" t="s">
        <v>3</v>
      </c>
      <c r="J47">
        <f>SUM(C47:H47)</f>
        <v>0</v>
      </c>
      <c r="K47" s="35"/>
      <c r="L47" t="s">
        <v>3</v>
      </c>
      <c r="T47">
        <f>SUM(M47:R47)</f>
        <v>0</v>
      </c>
    </row>
    <row r="48" spans="1:20" x14ac:dyDescent="0.3">
      <c r="A48" s="35"/>
      <c r="B48" t="s">
        <v>4</v>
      </c>
      <c r="J48">
        <f>SUM(C48:H48)</f>
        <v>0</v>
      </c>
      <c r="K48" s="35"/>
      <c r="L48" t="s">
        <v>4</v>
      </c>
      <c r="T48">
        <f>SUM(M48:R48)</f>
        <v>0</v>
      </c>
    </row>
    <row r="49" spans="1:20" x14ac:dyDescent="0.3">
      <c r="A49" s="35"/>
      <c r="J49" s="7">
        <f>SUM(J44:J48)</f>
        <v>0</v>
      </c>
      <c r="K49" s="35"/>
      <c r="T49" s="7">
        <f>SUM(T44:T48)</f>
        <v>0</v>
      </c>
    </row>
    <row r="50" spans="1:20" x14ac:dyDescent="0.3">
      <c r="A50" s="35"/>
      <c r="B50" s="33" t="s">
        <v>75</v>
      </c>
      <c r="C50" s="33"/>
      <c r="D50" s="33"/>
      <c r="E50" s="33"/>
      <c r="F50" s="33"/>
      <c r="G50" s="33"/>
      <c r="H50" s="33"/>
      <c r="I50" s="33"/>
      <c r="J50" s="33"/>
      <c r="K50" s="35"/>
      <c r="L50" s="33" t="s">
        <v>97</v>
      </c>
      <c r="M50" s="33"/>
      <c r="N50" s="33"/>
      <c r="O50" s="33"/>
      <c r="P50" s="33"/>
      <c r="Q50" s="33"/>
      <c r="R50" s="33"/>
      <c r="S50" s="33"/>
      <c r="T50" s="33"/>
    </row>
    <row r="51" spans="1:20" x14ac:dyDescent="0.3">
      <c r="A51" s="35"/>
      <c r="C51" t="s">
        <v>5</v>
      </c>
      <c r="D51" t="s">
        <v>6</v>
      </c>
      <c r="E51" t="s">
        <v>7</v>
      </c>
      <c r="F51" t="s">
        <v>8</v>
      </c>
      <c r="G51" t="s">
        <v>9</v>
      </c>
      <c r="H51" t="s">
        <v>10</v>
      </c>
      <c r="I51" t="s">
        <v>11</v>
      </c>
      <c r="J51" t="s">
        <v>12</v>
      </c>
      <c r="K51" s="35"/>
      <c r="M51" t="s">
        <v>5</v>
      </c>
      <c r="N51" t="s">
        <v>6</v>
      </c>
      <c r="O51" t="s">
        <v>7</v>
      </c>
      <c r="P51" t="s">
        <v>8</v>
      </c>
      <c r="Q51" t="s">
        <v>9</v>
      </c>
      <c r="R51" t="s">
        <v>10</v>
      </c>
      <c r="S51" t="s">
        <v>11</v>
      </c>
      <c r="T51" t="s">
        <v>12</v>
      </c>
    </row>
    <row r="52" spans="1:20" x14ac:dyDescent="0.3">
      <c r="A52" s="35"/>
      <c r="B52" t="s">
        <v>0</v>
      </c>
      <c r="J52">
        <f>SUM(C52:H52)</f>
        <v>0</v>
      </c>
      <c r="K52" s="35"/>
      <c r="L52" t="s">
        <v>0</v>
      </c>
      <c r="T52">
        <f>SUM(M52:R52)</f>
        <v>0</v>
      </c>
    </row>
    <row r="53" spans="1:20" x14ac:dyDescent="0.3">
      <c r="A53" s="35"/>
      <c r="B53" t="s">
        <v>1</v>
      </c>
      <c r="J53">
        <f>SUM(C53:H53)</f>
        <v>0</v>
      </c>
      <c r="K53" s="35"/>
      <c r="L53" t="s">
        <v>1</v>
      </c>
      <c r="T53">
        <f>SUM(M53:R53)</f>
        <v>0</v>
      </c>
    </row>
    <row r="54" spans="1:20" x14ac:dyDescent="0.3">
      <c r="A54" s="35"/>
      <c r="B54" t="s">
        <v>2</v>
      </c>
      <c r="J54">
        <f>SUM(C54:H54)</f>
        <v>0</v>
      </c>
      <c r="K54" s="35"/>
      <c r="L54" t="s">
        <v>2</v>
      </c>
      <c r="T54">
        <f>SUM(M54:R54)</f>
        <v>0</v>
      </c>
    </row>
    <row r="55" spans="1:20" x14ac:dyDescent="0.3">
      <c r="A55" s="35"/>
      <c r="B55" t="s">
        <v>3</v>
      </c>
      <c r="J55">
        <f>SUM(C55:H55)</f>
        <v>0</v>
      </c>
      <c r="K55" s="35"/>
      <c r="L55" t="s">
        <v>3</v>
      </c>
      <c r="T55">
        <f>SUM(M55:R55)</f>
        <v>0</v>
      </c>
    </row>
    <row r="56" spans="1:20" x14ac:dyDescent="0.3">
      <c r="A56" s="35"/>
      <c r="B56" t="s">
        <v>4</v>
      </c>
      <c r="J56">
        <f>SUM(C56:H56)</f>
        <v>0</v>
      </c>
      <c r="K56" s="35"/>
      <c r="L56" t="s">
        <v>4</v>
      </c>
      <c r="T56">
        <f>SUM(M56:R56)</f>
        <v>0</v>
      </c>
    </row>
    <row r="57" spans="1:20" x14ac:dyDescent="0.3">
      <c r="A57" s="35"/>
      <c r="J57" s="7">
        <f>SUM(J52:J56)</f>
        <v>0</v>
      </c>
      <c r="K57" s="35"/>
      <c r="T57" s="7">
        <f>SUM(T52:T56)</f>
        <v>0</v>
      </c>
    </row>
    <row r="58" spans="1:20" x14ac:dyDescent="0.3">
      <c r="A58" s="35"/>
      <c r="B58" s="33" t="s">
        <v>76</v>
      </c>
      <c r="C58" s="33"/>
      <c r="D58" s="33"/>
      <c r="E58" s="33"/>
      <c r="F58" s="33"/>
      <c r="G58" s="33"/>
      <c r="H58" s="33"/>
      <c r="I58" s="33"/>
      <c r="J58" s="33"/>
      <c r="K58" s="35"/>
      <c r="L58" s="33" t="s">
        <v>98</v>
      </c>
      <c r="M58" s="33"/>
      <c r="N58" s="33"/>
      <c r="O58" s="33"/>
      <c r="P58" s="33"/>
      <c r="Q58" s="33"/>
      <c r="R58" s="33"/>
      <c r="S58" s="33"/>
      <c r="T58" s="33"/>
    </row>
    <row r="59" spans="1:20" x14ac:dyDescent="0.3">
      <c r="A59" s="35"/>
      <c r="C59" t="s">
        <v>5</v>
      </c>
      <c r="D59" t="s">
        <v>6</v>
      </c>
      <c r="E59" t="s">
        <v>7</v>
      </c>
      <c r="F59" t="s">
        <v>8</v>
      </c>
      <c r="G59" t="s">
        <v>9</v>
      </c>
      <c r="H59" t="s">
        <v>10</v>
      </c>
      <c r="I59" t="s">
        <v>11</v>
      </c>
      <c r="J59" t="s">
        <v>12</v>
      </c>
      <c r="K59" s="35"/>
      <c r="M59" t="s">
        <v>5</v>
      </c>
      <c r="N59" t="s">
        <v>6</v>
      </c>
      <c r="O59" t="s">
        <v>7</v>
      </c>
      <c r="P59" t="s">
        <v>8</v>
      </c>
      <c r="Q59" t="s">
        <v>9</v>
      </c>
      <c r="R59" t="s">
        <v>10</v>
      </c>
      <c r="S59" t="s">
        <v>11</v>
      </c>
      <c r="T59" t="s">
        <v>12</v>
      </c>
    </row>
    <row r="60" spans="1:20" x14ac:dyDescent="0.3">
      <c r="A60" s="35"/>
      <c r="B60" t="s">
        <v>0</v>
      </c>
      <c r="J60">
        <f>SUM(C60:H60)</f>
        <v>0</v>
      </c>
      <c r="K60" s="35"/>
      <c r="L60" t="s">
        <v>0</v>
      </c>
      <c r="T60">
        <f>SUM(M60:R60)</f>
        <v>0</v>
      </c>
    </row>
    <row r="61" spans="1:20" x14ac:dyDescent="0.3">
      <c r="A61" s="35"/>
      <c r="B61" t="s">
        <v>1</v>
      </c>
      <c r="J61">
        <f>SUM(C61:H61)</f>
        <v>0</v>
      </c>
      <c r="K61" s="35"/>
      <c r="L61" t="s">
        <v>1</v>
      </c>
      <c r="T61">
        <f>SUM(M61:R61)</f>
        <v>0</v>
      </c>
    </row>
    <row r="62" spans="1:20" x14ac:dyDescent="0.3">
      <c r="A62" s="35"/>
      <c r="B62" t="s">
        <v>2</v>
      </c>
      <c r="J62">
        <f>SUM(C62:H62)</f>
        <v>0</v>
      </c>
      <c r="K62" s="35"/>
      <c r="L62" t="s">
        <v>2</v>
      </c>
      <c r="T62">
        <f>SUM(M62:R62)</f>
        <v>0</v>
      </c>
    </row>
    <row r="63" spans="1:20" x14ac:dyDescent="0.3">
      <c r="A63" s="35"/>
      <c r="B63" t="s">
        <v>3</v>
      </c>
      <c r="J63">
        <f>SUM(C63:H63)</f>
        <v>0</v>
      </c>
      <c r="K63" s="35"/>
      <c r="L63" t="s">
        <v>3</v>
      </c>
      <c r="T63">
        <f>SUM(M63:R63)</f>
        <v>0</v>
      </c>
    </row>
    <row r="64" spans="1:20" x14ac:dyDescent="0.3">
      <c r="A64" s="35"/>
      <c r="B64" t="s">
        <v>4</v>
      </c>
      <c r="J64">
        <f>SUM(C64:H64)</f>
        <v>0</v>
      </c>
      <c r="K64" s="35"/>
      <c r="L64" t="s">
        <v>4</v>
      </c>
      <c r="T64">
        <f>SUM(M64:R64)</f>
        <v>0</v>
      </c>
    </row>
    <row r="65" spans="1:20" x14ac:dyDescent="0.3">
      <c r="A65" s="35"/>
      <c r="J65" s="7">
        <f>SUM(J60:J64)</f>
        <v>0</v>
      </c>
      <c r="K65" s="35"/>
      <c r="T65" s="7">
        <f>SUM(T60:T64)</f>
        <v>0</v>
      </c>
    </row>
    <row r="66" spans="1:20" x14ac:dyDescent="0.3">
      <c r="A66" s="35"/>
      <c r="B66" s="33" t="s">
        <v>77</v>
      </c>
      <c r="C66" s="33"/>
      <c r="D66" s="33"/>
      <c r="E66" s="33"/>
      <c r="F66" s="33"/>
      <c r="G66" s="33"/>
      <c r="H66" s="33"/>
      <c r="I66" s="33"/>
      <c r="J66" s="33"/>
      <c r="K66" s="35"/>
      <c r="L66" s="33" t="s">
        <v>99</v>
      </c>
      <c r="M66" s="33"/>
      <c r="N66" s="33"/>
      <c r="O66" s="33"/>
      <c r="P66" s="33"/>
      <c r="Q66" s="33"/>
      <c r="R66" s="33"/>
      <c r="S66" s="33"/>
      <c r="T66" s="33"/>
    </row>
    <row r="67" spans="1:20" x14ac:dyDescent="0.3">
      <c r="A67" s="35"/>
      <c r="C67" t="s">
        <v>5</v>
      </c>
      <c r="D67" t="s">
        <v>6</v>
      </c>
      <c r="E67" t="s">
        <v>7</v>
      </c>
      <c r="F67" t="s">
        <v>8</v>
      </c>
      <c r="G67" t="s">
        <v>9</v>
      </c>
      <c r="H67" t="s">
        <v>10</v>
      </c>
      <c r="I67" t="s">
        <v>11</v>
      </c>
      <c r="J67" t="s">
        <v>12</v>
      </c>
      <c r="K67" s="35"/>
      <c r="M67" t="s">
        <v>5</v>
      </c>
      <c r="N67" t="s">
        <v>6</v>
      </c>
      <c r="O67" t="s">
        <v>7</v>
      </c>
      <c r="P67" t="s">
        <v>8</v>
      </c>
      <c r="Q67" t="s">
        <v>9</v>
      </c>
      <c r="R67" t="s">
        <v>10</v>
      </c>
      <c r="S67" t="s">
        <v>11</v>
      </c>
      <c r="T67" t="s">
        <v>12</v>
      </c>
    </row>
    <row r="68" spans="1:20" x14ac:dyDescent="0.3">
      <c r="A68" s="35"/>
      <c r="B68" t="s">
        <v>0</v>
      </c>
      <c r="J68">
        <f>SUM(C68:H68)</f>
        <v>0</v>
      </c>
      <c r="K68" s="35"/>
      <c r="L68" t="s">
        <v>0</v>
      </c>
      <c r="T68">
        <f>SUM(M68:R68)</f>
        <v>0</v>
      </c>
    </row>
    <row r="69" spans="1:20" x14ac:dyDescent="0.3">
      <c r="A69" s="35"/>
      <c r="B69" t="s">
        <v>1</v>
      </c>
      <c r="J69">
        <f>SUM(C69:H69)</f>
        <v>0</v>
      </c>
      <c r="K69" s="35"/>
      <c r="L69" t="s">
        <v>1</v>
      </c>
      <c r="T69">
        <f>SUM(M69:R69)</f>
        <v>0</v>
      </c>
    </row>
    <row r="70" spans="1:20" x14ac:dyDescent="0.3">
      <c r="A70" s="35"/>
      <c r="B70" t="s">
        <v>2</v>
      </c>
      <c r="J70">
        <f>SUM(C70:H70)</f>
        <v>0</v>
      </c>
      <c r="K70" s="35"/>
      <c r="L70" t="s">
        <v>2</v>
      </c>
      <c r="T70">
        <f>SUM(M70:R70)</f>
        <v>0</v>
      </c>
    </row>
    <row r="71" spans="1:20" x14ac:dyDescent="0.3">
      <c r="A71" s="35"/>
      <c r="B71" t="s">
        <v>3</v>
      </c>
      <c r="J71">
        <f>SUM(C71:H71)</f>
        <v>0</v>
      </c>
      <c r="K71" s="35"/>
      <c r="L71" t="s">
        <v>3</v>
      </c>
      <c r="T71">
        <f>SUM(M71:R71)</f>
        <v>0</v>
      </c>
    </row>
    <row r="72" spans="1:20" x14ac:dyDescent="0.3">
      <c r="A72" s="35"/>
      <c r="B72" t="s">
        <v>4</v>
      </c>
      <c r="J72">
        <f>SUM(C72:H72)</f>
        <v>0</v>
      </c>
      <c r="K72" s="35"/>
      <c r="L72" t="s">
        <v>4</v>
      </c>
      <c r="T72">
        <f>SUM(M72:R72)</f>
        <v>0</v>
      </c>
    </row>
    <row r="73" spans="1:20" x14ac:dyDescent="0.3">
      <c r="A73" s="35"/>
      <c r="J73" s="7">
        <f>SUM(J68:J72)</f>
        <v>0</v>
      </c>
      <c r="K73" s="35"/>
      <c r="T73" s="7">
        <f>SUM(T68:T72)</f>
        <v>0</v>
      </c>
    </row>
    <row r="74" spans="1:20" x14ac:dyDescent="0.3">
      <c r="A74" s="35"/>
      <c r="B74" s="33" t="s">
        <v>78</v>
      </c>
      <c r="C74" s="33"/>
      <c r="D74" s="33"/>
      <c r="E74" s="33"/>
      <c r="F74" s="33"/>
      <c r="G74" s="33"/>
      <c r="H74" s="33"/>
      <c r="I74" s="33"/>
      <c r="J74" s="33"/>
      <c r="K74" s="35"/>
      <c r="L74" s="33" t="s">
        <v>100</v>
      </c>
      <c r="M74" s="33"/>
      <c r="N74" s="33"/>
      <c r="O74" s="33"/>
      <c r="P74" s="33"/>
      <c r="Q74" s="33"/>
      <c r="R74" s="33"/>
      <c r="S74" s="33"/>
      <c r="T74" s="33"/>
    </row>
    <row r="75" spans="1:20" x14ac:dyDescent="0.3">
      <c r="A75" s="35"/>
      <c r="C75" t="s">
        <v>5</v>
      </c>
      <c r="D75" t="s">
        <v>6</v>
      </c>
      <c r="E75" t="s">
        <v>7</v>
      </c>
      <c r="F75" t="s">
        <v>8</v>
      </c>
      <c r="G75" t="s">
        <v>9</v>
      </c>
      <c r="H75" t="s">
        <v>10</v>
      </c>
      <c r="I75" t="s">
        <v>11</v>
      </c>
      <c r="J75" t="s">
        <v>12</v>
      </c>
      <c r="K75" s="35"/>
      <c r="M75" t="s">
        <v>5</v>
      </c>
      <c r="N75" t="s">
        <v>6</v>
      </c>
      <c r="O75" t="s">
        <v>7</v>
      </c>
      <c r="P75" t="s">
        <v>8</v>
      </c>
      <c r="Q75" t="s">
        <v>9</v>
      </c>
      <c r="R75" t="s">
        <v>10</v>
      </c>
      <c r="S75" t="s">
        <v>11</v>
      </c>
      <c r="T75" t="s">
        <v>12</v>
      </c>
    </row>
    <row r="76" spans="1:20" x14ac:dyDescent="0.3">
      <c r="A76" s="35"/>
      <c r="B76" t="s">
        <v>0</v>
      </c>
      <c r="J76">
        <f>SUM(C76:H76)</f>
        <v>0</v>
      </c>
      <c r="K76" s="35"/>
      <c r="L76" t="s">
        <v>0</v>
      </c>
      <c r="T76">
        <f>SUM(M76:R76)</f>
        <v>0</v>
      </c>
    </row>
    <row r="77" spans="1:20" x14ac:dyDescent="0.3">
      <c r="A77" s="35"/>
      <c r="B77" t="s">
        <v>1</v>
      </c>
      <c r="J77">
        <f>SUM(C77:H77)</f>
        <v>0</v>
      </c>
      <c r="K77" s="35"/>
      <c r="L77" t="s">
        <v>1</v>
      </c>
      <c r="T77">
        <f>SUM(M77:R77)</f>
        <v>0</v>
      </c>
    </row>
    <row r="78" spans="1:20" x14ac:dyDescent="0.3">
      <c r="A78" s="35"/>
      <c r="B78" t="s">
        <v>2</v>
      </c>
      <c r="J78">
        <f>SUM(C78:H78)</f>
        <v>0</v>
      </c>
      <c r="K78" s="35"/>
      <c r="L78" t="s">
        <v>2</v>
      </c>
      <c r="T78">
        <f>SUM(M78:R78)</f>
        <v>0</v>
      </c>
    </row>
    <row r="79" spans="1:20" x14ac:dyDescent="0.3">
      <c r="A79" s="35"/>
      <c r="B79" t="s">
        <v>3</v>
      </c>
      <c r="J79">
        <f>SUM(C79:H79)</f>
        <v>0</v>
      </c>
      <c r="K79" s="35"/>
      <c r="L79" t="s">
        <v>3</v>
      </c>
      <c r="T79">
        <f>SUM(M79:R79)</f>
        <v>0</v>
      </c>
    </row>
    <row r="80" spans="1:20" x14ac:dyDescent="0.3">
      <c r="A80" s="35"/>
      <c r="B80" t="s">
        <v>4</v>
      </c>
      <c r="J80">
        <f>SUM(C80:H80)</f>
        <v>0</v>
      </c>
      <c r="K80" s="35"/>
      <c r="L80" t="s">
        <v>4</v>
      </c>
      <c r="T80">
        <f>SUM(M80:R80)</f>
        <v>0</v>
      </c>
    </row>
    <row r="81" spans="1:20" x14ac:dyDescent="0.3">
      <c r="A81" s="35"/>
      <c r="J81" s="7">
        <f>SUM(J76:J80)</f>
        <v>0</v>
      </c>
      <c r="K81" s="35"/>
      <c r="T81" s="7">
        <f>SUM(T76:T80)</f>
        <v>0</v>
      </c>
    </row>
    <row r="82" spans="1:20" x14ac:dyDescent="0.3">
      <c r="A82" s="35"/>
      <c r="B82" s="33" t="s">
        <v>79</v>
      </c>
      <c r="C82" s="33"/>
      <c r="D82" s="33"/>
      <c r="E82" s="33"/>
      <c r="F82" s="33"/>
      <c r="G82" s="33"/>
      <c r="H82" s="33"/>
      <c r="I82" s="33"/>
      <c r="J82" s="33"/>
      <c r="K82" s="35"/>
      <c r="L82" s="33" t="s">
        <v>101</v>
      </c>
      <c r="M82" s="33"/>
      <c r="N82" s="33"/>
      <c r="O82" s="33"/>
      <c r="P82" s="33"/>
      <c r="Q82" s="33"/>
      <c r="R82" s="33"/>
      <c r="S82" s="33"/>
      <c r="T82" s="33"/>
    </row>
    <row r="83" spans="1:20" x14ac:dyDescent="0.3">
      <c r="A83" s="35"/>
      <c r="C83" t="s">
        <v>5</v>
      </c>
      <c r="D83" t="s">
        <v>6</v>
      </c>
      <c r="E83" t="s">
        <v>7</v>
      </c>
      <c r="F83" t="s">
        <v>8</v>
      </c>
      <c r="G83" t="s">
        <v>9</v>
      </c>
      <c r="H83" t="s">
        <v>10</v>
      </c>
      <c r="I83" t="s">
        <v>11</v>
      </c>
      <c r="J83" t="s">
        <v>12</v>
      </c>
      <c r="K83" s="35"/>
      <c r="M83" t="s">
        <v>5</v>
      </c>
      <c r="N83" t="s">
        <v>6</v>
      </c>
      <c r="O83" t="s">
        <v>7</v>
      </c>
      <c r="P83" t="s">
        <v>8</v>
      </c>
      <c r="Q83" t="s">
        <v>9</v>
      </c>
      <c r="R83" t="s">
        <v>10</v>
      </c>
      <c r="S83" t="s">
        <v>11</v>
      </c>
      <c r="T83" t="s">
        <v>12</v>
      </c>
    </row>
    <row r="84" spans="1:20" x14ac:dyDescent="0.3">
      <c r="A84" s="35"/>
      <c r="B84" t="s">
        <v>0</v>
      </c>
      <c r="J84">
        <f>SUM(C84:H84)</f>
        <v>0</v>
      </c>
      <c r="K84" s="35"/>
      <c r="L84" t="s">
        <v>0</v>
      </c>
      <c r="T84">
        <f>SUM(M84:R84)</f>
        <v>0</v>
      </c>
    </row>
    <row r="85" spans="1:20" x14ac:dyDescent="0.3">
      <c r="A85" s="35"/>
      <c r="B85" t="s">
        <v>1</v>
      </c>
      <c r="J85">
        <f>SUM(C85:H85)</f>
        <v>0</v>
      </c>
      <c r="K85" s="35"/>
      <c r="L85" t="s">
        <v>1</v>
      </c>
      <c r="T85">
        <f>SUM(M85:R85)</f>
        <v>0</v>
      </c>
    </row>
    <row r="86" spans="1:20" x14ac:dyDescent="0.3">
      <c r="A86" s="35"/>
      <c r="B86" t="s">
        <v>2</v>
      </c>
      <c r="J86">
        <f>SUM(C86:H86)</f>
        <v>0</v>
      </c>
      <c r="K86" s="35"/>
      <c r="L86" t="s">
        <v>2</v>
      </c>
      <c r="T86">
        <f>SUM(M86:R86)</f>
        <v>0</v>
      </c>
    </row>
    <row r="87" spans="1:20" x14ac:dyDescent="0.3">
      <c r="A87" s="35"/>
      <c r="B87" t="s">
        <v>3</v>
      </c>
      <c r="J87">
        <f>SUM(C87:H87)</f>
        <v>0</v>
      </c>
      <c r="K87" s="35"/>
      <c r="L87" t="s">
        <v>3</v>
      </c>
      <c r="T87">
        <f>SUM(M87:R87)</f>
        <v>0</v>
      </c>
    </row>
    <row r="88" spans="1:20" x14ac:dyDescent="0.3">
      <c r="A88" s="35"/>
      <c r="B88" t="s">
        <v>4</v>
      </c>
      <c r="J88">
        <f>SUM(C88:H88)</f>
        <v>0</v>
      </c>
      <c r="K88" s="35"/>
      <c r="L88" t="s">
        <v>4</v>
      </c>
      <c r="T88">
        <f>SUM(M88:R88)</f>
        <v>0</v>
      </c>
    </row>
    <row r="89" spans="1:20" x14ac:dyDescent="0.3">
      <c r="A89" s="35"/>
      <c r="J89" s="7">
        <f>SUM(J84:J88)</f>
        <v>0</v>
      </c>
      <c r="K89" s="35"/>
      <c r="T89" s="7">
        <f>SUM(T84:T88)</f>
        <v>0</v>
      </c>
    </row>
    <row r="90" spans="1:20" x14ac:dyDescent="0.3">
      <c r="A90" s="35"/>
      <c r="B90" s="33" t="s">
        <v>80</v>
      </c>
      <c r="C90" s="33"/>
      <c r="D90" s="33"/>
      <c r="E90" s="33"/>
      <c r="F90" s="33"/>
      <c r="G90" s="33"/>
      <c r="H90" s="33"/>
      <c r="I90" s="33"/>
      <c r="J90" s="33"/>
      <c r="K90" s="35"/>
      <c r="L90" s="33" t="s">
        <v>102</v>
      </c>
      <c r="M90" s="33"/>
      <c r="N90" s="33"/>
      <c r="O90" s="33"/>
      <c r="P90" s="33"/>
      <c r="Q90" s="33"/>
      <c r="R90" s="33"/>
      <c r="S90" s="33"/>
      <c r="T90" s="33"/>
    </row>
    <row r="91" spans="1:20" x14ac:dyDescent="0.3">
      <c r="A91" s="35"/>
      <c r="C91" t="s">
        <v>5</v>
      </c>
      <c r="D91" t="s">
        <v>6</v>
      </c>
      <c r="E91" t="s">
        <v>7</v>
      </c>
      <c r="F91" t="s">
        <v>8</v>
      </c>
      <c r="G91" t="s">
        <v>9</v>
      </c>
      <c r="H91" t="s">
        <v>10</v>
      </c>
      <c r="I91" t="s">
        <v>11</v>
      </c>
      <c r="J91" t="s">
        <v>12</v>
      </c>
      <c r="K91" s="35"/>
      <c r="M91" t="s">
        <v>5</v>
      </c>
      <c r="N91" t="s">
        <v>6</v>
      </c>
      <c r="O91" t="s">
        <v>7</v>
      </c>
      <c r="P91" t="s">
        <v>8</v>
      </c>
      <c r="Q91" t="s">
        <v>9</v>
      </c>
      <c r="R91" t="s">
        <v>10</v>
      </c>
      <c r="S91" t="s">
        <v>11</v>
      </c>
      <c r="T91" t="s">
        <v>12</v>
      </c>
    </row>
    <row r="92" spans="1:20" x14ac:dyDescent="0.3">
      <c r="A92" s="35"/>
      <c r="B92" t="s">
        <v>0</v>
      </c>
      <c r="J92">
        <f>SUM(C92:H92)</f>
        <v>0</v>
      </c>
      <c r="K92" s="35"/>
      <c r="L92" t="s">
        <v>0</v>
      </c>
      <c r="T92">
        <f>SUM(M92:R92)</f>
        <v>0</v>
      </c>
    </row>
    <row r="93" spans="1:20" x14ac:dyDescent="0.3">
      <c r="A93" s="35"/>
      <c r="B93" t="s">
        <v>1</v>
      </c>
      <c r="J93">
        <f>SUM(C93:H93)</f>
        <v>0</v>
      </c>
      <c r="K93" s="35"/>
      <c r="L93" t="s">
        <v>1</v>
      </c>
      <c r="T93">
        <f>SUM(M93:R93)</f>
        <v>0</v>
      </c>
    </row>
    <row r="94" spans="1:20" x14ac:dyDescent="0.3">
      <c r="A94" s="35"/>
      <c r="B94" t="s">
        <v>2</v>
      </c>
      <c r="J94">
        <f>SUM(C94:H94)</f>
        <v>0</v>
      </c>
      <c r="K94" s="35"/>
      <c r="L94" t="s">
        <v>2</v>
      </c>
      <c r="T94">
        <f>SUM(M94:R94)</f>
        <v>0</v>
      </c>
    </row>
    <row r="95" spans="1:20" x14ac:dyDescent="0.3">
      <c r="A95" s="35"/>
      <c r="B95" t="s">
        <v>3</v>
      </c>
      <c r="J95">
        <f>SUM(C95:H95)</f>
        <v>0</v>
      </c>
      <c r="K95" s="35"/>
      <c r="L95" t="s">
        <v>3</v>
      </c>
      <c r="T95">
        <f>SUM(M95:R95)</f>
        <v>0</v>
      </c>
    </row>
    <row r="96" spans="1:20" x14ac:dyDescent="0.3">
      <c r="A96" s="35"/>
      <c r="B96" t="s">
        <v>4</v>
      </c>
      <c r="J96">
        <f>SUM(C96:H96)</f>
        <v>0</v>
      </c>
      <c r="K96" s="35"/>
      <c r="L96" t="s">
        <v>4</v>
      </c>
      <c r="T96">
        <f>SUM(M96:R96)</f>
        <v>0</v>
      </c>
    </row>
    <row r="97" spans="1:20" x14ac:dyDescent="0.3">
      <c r="A97" s="35"/>
      <c r="J97" s="7">
        <f>SUM(J92:J96)</f>
        <v>0</v>
      </c>
      <c r="K97" s="35"/>
      <c r="T97" s="7">
        <f>SUM(T92:T96)</f>
        <v>0</v>
      </c>
    </row>
    <row r="98" spans="1:20" x14ac:dyDescent="0.3">
      <c r="A98" s="35"/>
      <c r="B98" s="33" t="s">
        <v>81</v>
      </c>
      <c r="C98" s="33"/>
      <c r="D98" s="33"/>
      <c r="E98" s="33"/>
      <c r="F98" s="33"/>
      <c r="G98" s="33"/>
      <c r="H98" s="33"/>
      <c r="I98" s="33"/>
      <c r="J98" s="33"/>
      <c r="K98" s="35"/>
      <c r="L98" s="33" t="s">
        <v>103</v>
      </c>
      <c r="M98" s="33"/>
      <c r="N98" s="33"/>
      <c r="O98" s="33"/>
      <c r="P98" s="33"/>
      <c r="Q98" s="33"/>
      <c r="R98" s="33"/>
      <c r="S98" s="33"/>
      <c r="T98" s="33"/>
    </row>
    <row r="99" spans="1:20" x14ac:dyDescent="0.3">
      <c r="A99" s="35"/>
      <c r="C99" t="s">
        <v>5</v>
      </c>
      <c r="D99" t="s">
        <v>6</v>
      </c>
      <c r="E99" t="s">
        <v>7</v>
      </c>
      <c r="F99" t="s">
        <v>8</v>
      </c>
      <c r="G99" t="s">
        <v>9</v>
      </c>
      <c r="H99" t="s">
        <v>10</v>
      </c>
      <c r="I99" t="s">
        <v>11</v>
      </c>
      <c r="J99" t="s">
        <v>12</v>
      </c>
      <c r="K99" s="35"/>
      <c r="M99" t="s">
        <v>5</v>
      </c>
      <c r="N99" t="s">
        <v>6</v>
      </c>
      <c r="O99" t="s">
        <v>7</v>
      </c>
      <c r="P99" t="s">
        <v>8</v>
      </c>
      <c r="Q99" t="s">
        <v>9</v>
      </c>
      <c r="R99" t="s">
        <v>10</v>
      </c>
      <c r="S99" t="s">
        <v>11</v>
      </c>
      <c r="T99" t="s">
        <v>12</v>
      </c>
    </row>
    <row r="100" spans="1:20" x14ac:dyDescent="0.3">
      <c r="A100" s="35"/>
      <c r="B100" t="s">
        <v>0</v>
      </c>
      <c r="J100">
        <f>SUM(C100:H100)</f>
        <v>0</v>
      </c>
      <c r="K100" s="35"/>
      <c r="L100" t="s">
        <v>0</v>
      </c>
      <c r="T100">
        <f>SUM(M100:R100)</f>
        <v>0</v>
      </c>
    </row>
    <row r="101" spans="1:20" x14ac:dyDescent="0.3">
      <c r="A101" s="35"/>
      <c r="B101" t="s">
        <v>1</v>
      </c>
      <c r="J101">
        <f>SUM(C101:H101)</f>
        <v>0</v>
      </c>
      <c r="K101" s="35"/>
      <c r="L101" t="s">
        <v>1</v>
      </c>
      <c r="T101">
        <f>SUM(M101:R101)</f>
        <v>0</v>
      </c>
    </row>
    <row r="102" spans="1:20" x14ac:dyDescent="0.3">
      <c r="A102" s="35"/>
      <c r="B102" t="s">
        <v>2</v>
      </c>
      <c r="J102">
        <f>SUM(C102:H102)</f>
        <v>0</v>
      </c>
      <c r="K102" s="35"/>
      <c r="L102" t="s">
        <v>2</v>
      </c>
      <c r="T102">
        <f>SUM(M102:R102)</f>
        <v>0</v>
      </c>
    </row>
    <row r="103" spans="1:20" x14ac:dyDescent="0.3">
      <c r="A103" s="35"/>
      <c r="B103" t="s">
        <v>3</v>
      </c>
      <c r="J103">
        <f>SUM(C103:H103)</f>
        <v>0</v>
      </c>
      <c r="K103" s="35"/>
      <c r="L103" t="s">
        <v>3</v>
      </c>
      <c r="T103">
        <f>SUM(M103:R103)</f>
        <v>0</v>
      </c>
    </row>
    <row r="104" spans="1:20" x14ac:dyDescent="0.3">
      <c r="A104" s="35"/>
      <c r="B104" t="s">
        <v>4</v>
      </c>
      <c r="J104">
        <f>SUM(C104:H104)</f>
        <v>0</v>
      </c>
      <c r="K104" s="35"/>
      <c r="L104" t="s">
        <v>4</v>
      </c>
      <c r="T104">
        <f>SUM(M104:R104)</f>
        <v>0</v>
      </c>
    </row>
    <row r="105" spans="1:20" x14ac:dyDescent="0.3">
      <c r="A105" s="35"/>
      <c r="J105" s="7">
        <f>SUM(J100:J104)</f>
        <v>0</v>
      </c>
      <c r="K105" s="35"/>
      <c r="T105" s="7">
        <f>SUM(T100:T104)</f>
        <v>0</v>
      </c>
    </row>
    <row r="106" spans="1:20" x14ac:dyDescent="0.3">
      <c r="A106" s="35"/>
      <c r="B106" s="33" t="s">
        <v>82</v>
      </c>
      <c r="C106" s="33"/>
      <c r="D106" s="33"/>
      <c r="E106" s="33"/>
      <c r="F106" s="33"/>
      <c r="G106" s="33"/>
      <c r="H106" s="33"/>
      <c r="I106" s="33"/>
      <c r="J106" s="33"/>
      <c r="K106" s="35"/>
      <c r="L106" s="33" t="s">
        <v>104</v>
      </c>
      <c r="M106" s="33"/>
      <c r="N106" s="33"/>
      <c r="O106" s="33"/>
      <c r="P106" s="33"/>
      <c r="Q106" s="33"/>
      <c r="R106" s="33"/>
      <c r="S106" s="33"/>
      <c r="T106" s="33"/>
    </row>
    <row r="107" spans="1:20" x14ac:dyDescent="0.3">
      <c r="A107" s="35"/>
      <c r="C107" t="s">
        <v>5</v>
      </c>
      <c r="D107" t="s">
        <v>6</v>
      </c>
      <c r="E107" t="s">
        <v>7</v>
      </c>
      <c r="F107" t="s">
        <v>8</v>
      </c>
      <c r="G107" t="s">
        <v>9</v>
      </c>
      <c r="H107" t="s">
        <v>10</v>
      </c>
      <c r="I107" t="s">
        <v>11</v>
      </c>
      <c r="J107" t="s">
        <v>12</v>
      </c>
      <c r="K107" s="35"/>
      <c r="M107" t="s">
        <v>5</v>
      </c>
      <c r="N107" t="s">
        <v>6</v>
      </c>
      <c r="O107" t="s">
        <v>7</v>
      </c>
      <c r="P107" t="s">
        <v>8</v>
      </c>
      <c r="Q107" t="s">
        <v>9</v>
      </c>
      <c r="R107" t="s">
        <v>10</v>
      </c>
      <c r="S107" t="s">
        <v>11</v>
      </c>
      <c r="T107" t="s">
        <v>12</v>
      </c>
    </row>
    <row r="108" spans="1:20" x14ac:dyDescent="0.3">
      <c r="A108" s="35"/>
      <c r="B108" t="s">
        <v>0</v>
      </c>
      <c r="J108">
        <f>SUM(C108:H108)</f>
        <v>0</v>
      </c>
      <c r="K108" s="35"/>
      <c r="L108" t="s">
        <v>0</v>
      </c>
      <c r="T108">
        <f>SUM(M108:R108)</f>
        <v>0</v>
      </c>
    </row>
    <row r="109" spans="1:20" x14ac:dyDescent="0.3">
      <c r="A109" s="35"/>
      <c r="B109" t="s">
        <v>1</v>
      </c>
      <c r="J109">
        <f>SUM(C109:H109)</f>
        <v>0</v>
      </c>
      <c r="K109" s="35"/>
      <c r="L109" t="s">
        <v>1</v>
      </c>
      <c r="T109">
        <f>SUM(M109:R109)</f>
        <v>0</v>
      </c>
    </row>
    <row r="110" spans="1:20" x14ac:dyDescent="0.3">
      <c r="A110" s="35"/>
      <c r="B110" t="s">
        <v>2</v>
      </c>
      <c r="J110">
        <f>SUM(C110:H110)</f>
        <v>0</v>
      </c>
      <c r="K110" s="35"/>
      <c r="L110" t="s">
        <v>2</v>
      </c>
      <c r="T110">
        <f>SUM(M110:R110)</f>
        <v>0</v>
      </c>
    </row>
    <row r="111" spans="1:20" x14ac:dyDescent="0.3">
      <c r="A111" s="35"/>
      <c r="B111" t="s">
        <v>3</v>
      </c>
      <c r="J111">
        <f>SUM(C111:H111)</f>
        <v>0</v>
      </c>
      <c r="K111" s="35"/>
      <c r="L111" t="s">
        <v>3</v>
      </c>
      <c r="T111">
        <f>SUM(M111:R111)</f>
        <v>0</v>
      </c>
    </row>
    <row r="112" spans="1:20" x14ac:dyDescent="0.3">
      <c r="A112" s="35"/>
      <c r="B112" t="s">
        <v>4</v>
      </c>
      <c r="J112">
        <f>SUM(C112:H112)</f>
        <v>0</v>
      </c>
      <c r="K112" s="35"/>
      <c r="L112" t="s">
        <v>4</v>
      </c>
      <c r="T112">
        <f>SUM(M112:R112)</f>
        <v>0</v>
      </c>
    </row>
    <row r="113" spans="1:20" x14ac:dyDescent="0.3">
      <c r="A113" s="35"/>
      <c r="J113" s="7">
        <f>SUM(J108:J112)</f>
        <v>0</v>
      </c>
      <c r="K113" s="35"/>
      <c r="T113" s="7">
        <f>SUM(T108:T112)</f>
        <v>0</v>
      </c>
    </row>
    <row r="114" spans="1:20" x14ac:dyDescent="0.3">
      <c r="A114" s="35"/>
      <c r="B114" s="33" t="s">
        <v>83</v>
      </c>
      <c r="C114" s="33"/>
      <c r="D114" s="33"/>
      <c r="E114" s="33"/>
      <c r="F114" s="33"/>
      <c r="G114" s="33"/>
      <c r="H114" s="33"/>
      <c r="I114" s="33"/>
      <c r="J114" s="33"/>
      <c r="K114" s="35"/>
      <c r="L114" s="33" t="s">
        <v>105</v>
      </c>
      <c r="M114" s="33"/>
      <c r="N114" s="33"/>
      <c r="O114" s="33"/>
      <c r="P114" s="33"/>
      <c r="Q114" s="33"/>
      <c r="R114" s="33"/>
      <c r="S114" s="33"/>
      <c r="T114" s="33"/>
    </row>
    <row r="115" spans="1:20" x14ac:dyDescent="0.3">
      <c r="A115" s="35"/>
      <c r="C115" t="s">
        <v>5</v>
      </c>
      <c r="D115" t="s">
        <v>6</v>
      </c>
      <c r="E115" t="s">
        <v>7</v>
      </c>
      <c r="F115" t="s">
        <v>8</v>
      </c>
      <c r="G115" t="s">
        <v>9</v>
      </c>
      <c r="H115" t="s">
        <v>10</v>
      </c>
      <c r="I115" t="s">
        <v>11</v>
      </c>
      <c r="J115" t="s">
        <v>12</v>
      </c>
      <c r="K115" s="35"/>
      <c r="M115" t="s">
        <v>5</v>
      </c>
      <c r="N115" t="s">
        <v>6</v>
      </c>
      <c r="O115" t="s">
        <v>7</v>
      </c>
      <c r="P115" t="s">
        <v>8</v>
      </c>
      <c r="Q115" t="s">
        <v>9</v>
      </c>
      <c r="R115" t="s">
        <v>10</v>
      </c>
      <c r="S115" t="s">
        <v>11</v>
      </c>
      <c r="T115" t="s">
        <v>12</v>
      </c>
    </row>
    <row r="116" spans="1:20" x14ac:dyDescent="0.3">
      <c r="A116" s="35"/>
      <c r="B116" t="s">
        <v>0</v>
      </c>
      <c r="J116">
        <f>SUM(C116:H116)</f>
        <v>0</v>
      </c>
      <c r="K116" s="35"/>
      <c r="L116" t="s">
        <v>0</v>
      </c>
      <c r="T116">
        <f>SUM(M116:R116)</f>
        <v>0</v>
      </c>
    </row>
    <row r="117" spans="1:20" x14ac:dyDescent="0.3">
      <c r="A117" s="35"/>
      <c r="B117" t="s">
        <v>1</v>
      </c>
      <c r="J117">
        <f>SUM(C117:H117)</f>
        <v>0</v>
      </c>
      <c r="K117" s="35"/>
      <c r="L117" t="s">
        <v>1</v>
      </c>
      <c r="T117">
        <f>SUM(M117:R117)</f>
        <v>0</v>
      </c>
    </row>
    <row r="118" spans="1:20" x14ac:dyDescent="0.3">
      <c r="A118" s="35"/>
      <c r="B118" t="s">
        <v>2</v>
      </c>
      <c r="J118">
        <f>SUM(C118:H118)</f>
        <v>0</v>
      </c>
      <c r="K118" s="35"/>
      <c r="L118" t="s">
        <v>2</v>
      </c>
      <c r="T118">
        <f>SUM(M118:R118)</f>
        <v>0</v>
      </c>
    </row>
    <row r="119" spans="1:20" x14ac:dyDescent="0.3">
      <c r="A119" s="35"/>
      <c r="B119" t="s">
        <v>3</v>
      </c>
      <c r="J119">
        <f>SUM(C119:H119)</f>
        <v>0</v>
      </c>
      <c r="K119" s="35"/>
      <c r="L119" t="s">
        <v>3</v>
      </c>
      <c r="T119">
        <f>SUM(M119:R119)</f>
        <v>0</v>
      </c>
    </row>
    <row r="120" spans="1:20" x14ac:dyDescent="0.3">
      <c r="A120" s="35"/>
      <c r="B120" t="s">
        <v>4</v>
      </c>
      <c r="J120">
        <f>SUM(C120:H120)</f>
        <v>0</v>
      </c>
      <c r="K120" s="35"/>
      <c r="L120" t="s">
        <v>4</v>
      </c>
      <c r="T120">
        <f>SUM(M120:R120)</f>
        <v>0</v>
      </c>
    </row>
    <row r="121" spans="1:20" x14ac:dyDescent="0.3">
      <c r="A121" s="35"/>
      <c r="J121" s="7">
        <f>SUM(J116:J120)</f>
        <v>0</v>
      </c>
      <c r="K121" s="35"/>
      <c r="T121" s="7">
        <f>SUM(T116:T120)</f>
        <v>0</v>
      </c>
    </row>
    <row r="122" spans="1:20" x14ac:dyDescent="0.3">
      <c r="A122" s="35"/>
      <c r="B122" s="33" t="s">
        <v>84</v>
      </c>
      <c r="C122" s="33"/>
      <c r="D122" s="33"/>
      <c r="E122" s="33"/>
      <c r="F122" s="33"/>
      <c r="G122" s="33"/>
      <c r="H122" s="33"/>
      <c r="I122" s="33"/>
      <c r="J122" s="33"/>
      <c r="K122" s="35"/>
      <c r="L122" s="33" t="s">
        <v>106</v>
      </c>
      <c r="M122" s="33"/>
      <c r="N122" s="33"/>
      <c r="O122" s="33"/>
      <c r="P122" s="33"/>
      <c r="Q122" s="33"/>
      <c r="R122" s="33"/>
      <c r="S122" s="33"/>
      <c r="T122" s="33"/>
    </row>
    <row r="123" spans="1:20" x14ac:dyDescent="0.3">
      <c r="A123" s="35"/>
      <c r="C123" t="s">
        <v>5</v>
      </c>
      <c r="D123" t="s">
        <v>6</v>
      </c>
      <c r="E123" t="s">
        <v>7</v>
      </c>
      <c r="F123" t="s">
        <v>8</v>
      </c>
      <c r="G123" t="s">
        <v>9</v>
      </c>
      <c r="H123" t="s">
        <v>10</v>
      </c>
      <c r="I123" t="s">
        <v>11</v>
      </c>
      <c r="J123" t="s">
        <v>12</v>
      </c>
      <c r="K123" s="35"/>
      <c r="M123" t="s">
        <v>5</v>
      </c>
      <c r="N123" t="s">
        <v>6</v>
      </c>
      <c r="O123" t="s">
        <v>7</v>
      </c>
      <c r="P123" t="s">
        <v>8</v>
      </c>
      <c r="Q123" t="s">
        <v>9</v>
      </c>
      <c r="R123" t="s">
        <v>10</v>
      </c>
      <c r="S123" t="s">
        <v>11</v>
      </c>
      <c r="T123" t="s">
        <v>12</v>
      </c>
    </row>
    <row r="124" spans="1:20" x14ac:dyDescent="0.3">
      <c r="A124" s="35"/>
      <c r="B124" t="s">
        <v>0</v>
      </c>
      <c r="J124">
        <f>SUM(C124:H124)</f>
        <v>0</v>
      </c>
      <c r="K124" s="35"/>
      <c r="L124" t="s">
        <v>0</v>
      </c>
      <c r="T124">
        <f>SUM(M124:R124)</f>
        <v>0</v>
      </c>
    </row>
    <row r="125" spans="1:20" x14ac:dyDescent="0.3">
      <c r="A125" s="35"/>
      <c r="B125" t="s">
        <v>1</v>
      </c>
      <c r="J125">
        <f>SUM(C125:H125)</f>
        <v>0</v>
      </c>
      <c r="K125" s="35"/>
      <c r="L125" t="s">
        <v>1</v>
      </c>
      <c r="T125">
        <f>SUM(M125:R125)</f>
        <v>0</v>
      </c>
    </row>
    <row r="126" spans="1:20" x14ac:dyDescent="0.3">
      <c r="A126" s="35"/>
      <c r="B126" t="s">
        <v>2</v>
      </c>
      <c r="J126">
        <f>SUM(C126:H126)</f>
        <v>0</v>
      </c>
      <c r="K126" s="35"/>
      <c r="L126" t="s">
        <v>2</v>
      </c>
      <c r="T126">
        <f>SUM(M126:R126)</f>
        <v>0</v>
      </c>
    </row>
    <row r="127" spans="1:20" x14ac:dyDescent="0.3">
      <c r="A127" s="35"/>
      <c r="B127" t="s">
        <v>3</v>
      </c>
      <c r="J127">
        <f>SUM(C127:H127)</f>
        <v>0</v>
      </c>
      <c r="K127" s="35"/>
      <c r="L127" t="s">
        <v>3</v>
      </c>
      <c r="T127">
        <f>SUM(M127:R127)</f>
        <v>0</v>
      </c>
    </row>
    <row r="128" spans="1:20" x14ac:dyDescent="0.3">
      <c r="A128" s="35"/>
      <c r="B128" t="s">
        <v>4</v>
      </c>
      <c r="J128">
        <f>SUM(C128:H128)</f>
        <v>0</v>
      </c>
      <c r="K128" s="35"/>
      <c r="L128" t="s">
        <v>4</v>
      </c>
      <c r="T128">
        <f>SUM(M128:R128)</f>
        <v>0</v>
      </c>
    </row>
    <row r="129" spans="1:20" x14ac:dyDescent="0.3">
      <c r="A129" s="35"/>
      <c r="J129" s="7">
        <f>SUM(J124:J128)</f>
        <v>0</v>
      </c>
      <c r="K129" s="35"/>
      <c r="T129" s="7">
        <f>SUM(T124:T128)</f>
        <v>0</v>
      </c>
    </row>
    <row r="130" spans="1:20" x14ac:dyDescent="0.3">
      <c r="A130" s="35"/>
      <c r="B130" s="33" t="s">
        <v>85</v>
      </c>
      <c r="C130" s="33"/>
      <c r="D130" s="33"/>
      <c r="E130" s="33"/>
      <c r="F130" s="33"/>
      <c r="G130" s="33"/>
      <c r="H130" s="33"/>
      <c r="I130" s="33"/>
      <c r="J130" s="33"/>
      <c r="K130" s="35"/>
      <c r="L130" s="33" t="s">
        <v>107</v>
      </c>
      <c r="M130" s="33"/>
      <c r="N130" s="33"/>
      <c r="O130" s="33"/>
      <c r="P130" s="33"/>
      <c r="Q130" s="33"/>
      <c r="R130" s="33"/>
      <c r="S130" s="33"/>
      <c r="T130" s="33"/>
    </row>
    <row r="131" spans="1:20" x14ac:dyDescent="0.3">
      <c r="A131" s="35"/>
      <c r="C131" t="s">
        <v>5</v>
      </c>
      <c r="D131" t="s">
        <v>6</v>
      </c>
      <c r="E131" t="s">
        <v>7</v>
      </c>
      <c r="F131" t="s">
        <v>8</v>
      </c>
      <c r="G131" t="s">
        <v>9</v>
      </c>
      <c r="H131" t="s">
        <v>10</v>
      </c>
      <c r="I131" t="s">
        <v>11</v>
      </c>
      <c r="J131" t="s">
        <v>12</v>
      </c>
      <c r="K131" s="35"/>
      <c r="M131" t="s">
        <v>5</v>
      </c>
      <c r="N131" t="s">
        <v>6</v>
      </c>
      <c r="O131" t="s">
        <v>7</v>
      </c>
      <c r="P131" t="s">
        <v>8</v>
      </c>
      <c r="Q131" t="s">
        <v>9</v>
      </c>
      <c r="R131" t="s">
        <v>10</v>
      </c>
      <c r="S131" t="s">
        <v>11</v>
      </c>
      <c r="T131" t="s">
        <v>12</v>
      </c>
    </row>
    <row r="132" spans="1:20" x14ac:dyDescent="0.3">
      <c r="A132" s="35"/>
      <c r="B132" t="s">
        <v>0</v>
      </c>
      <c r="J132">
        <f>SUM(C132:H132)</f>
        <v>0</v>
      </c>
      <c r="K132" s="35"/>
      <c r="L132" t="s">
        <v>0</v>
      </c>
      <c r="T132">
        <f>SUM(M132:R132)</f>
        <v>0</v>
      </c>
    </row>
    <row r="133" spans="1:20" x14ac:dyDescent="0.3">
      <c r="A133" s="35"/>
      <c r="B133" t="s">
        <v>1</v>
      </c>
      <c r="J133">
        <f>SUM(C133:H133)</f>
        <v>0</v>
      </c>
      <c r="K133" s="35"/>
      <c r="L133" t="s">
        <v>1</v>
      </c>
      <c r="T133">
        <f>SUM(M133:R133)</f>
        <v>0</v>
      </c>
    </row>
    <row r="134" spans="1:20" x14ac:dyDescent="0.3">
      <c r="A134" s="35"/>
      <c r="B134" t="s">
        <v>2</v>
      </c>
      <c r="J134">
        <f>SUM(C134:H134)</f>
        <v>0</v>
      </c>
      <c r="K134" s="35"/>
      <c r="L134" t="s">
        <v>2</v>
      </c>
      <c r="T134">
        <f>SUM(M134:R134)</f>
        <v>0</v>
      </c>
    </row>
    <row r="135" spans="1:20" x14ac:dyDescent="0.3">
      <c r="A135" s="35"/>
      <c r="B135" t="s">
        <v>3</v>
      </c>
      <c r="J135">
        <f>SUM(C135:H135)</f>
        <v>0</v>
      </c>
      <c r="K135" s="35"/>
      <c r="L135" t="s">
        <v>3</v>
      </c>
      <c r="T135">
        <f>SUM(M135:R135)</f>
        <v>0</v>
      </c>
    </row>
    <row r="136" spans="1:20" x14ac:dyDescent="0.3">
      <c r="A136" s="35"/>
      <c r="B136" t="s">
        <v>4</v>
      </c>
      <c r="J136">
        <f>SUM(C136:H136)</f>
        <v>0</v>
      </c>
      <c r="K136" s="35"/>
      <c r="L136" t="s">
        <v>4</v>
      </c>
      <c r="T136">
        <f>SUM(M136:R136)</f>
        <v>0</v>
      </c>
    </row>
    <row r="137" spans="1:20" x14ac:dyDescent="0.3">
      <c r="A137" s="35"/>
      <c r="J137" s="7">
        <f>SUM(J132:J136)</f>
        <v>0</v>
      </c>
      <c r="K137" s="35"/>
      <c r="T137" s="7">
        <f>SUM(T132:T136)</f>
        <v>0</v>
      </c>
    </row>
    <row r="138" spans="1:20" x14ac:dyDescent="0.3">
      <c r="A138" s="35"/>
      <c r="B138" s="33" t="s">
        <v>86</v>
      </c>
      <c r="C138" s="33"/>
      <c r="D138" s="33"/>
      <c r="E138" s="33"/>
      <c r="F138" s="33"/>
      <c r="G138" s="33"/>
      <c r="H138" s="33"/>
      <c r="I138" s="33"/>
      <c r="J138" s="33"/>
      <c r="K138" s="35"/>
      <c r="L138" s="33" t="s">
        <v>108</v>
      </c>
      <c r="M138" s="33"/>
      <c r="N138" s="33"/>
      <c r="O138" s="33"/>
      <c r="P138" s="33"/>
      <c r="Q138" s="33"/>
      <c r="R138" s="33"/>
      <c r="S138" s="33"/>
      <c r="T138" s="33"/>
    </row>
    <row r="139" spans="1:20" x14ac:dyDescent="0.3">
      <c r="A139" s="35"/>
      <c r="C139" t="s">
        <v>5</v>
      </c>
      <c r="D139" t="s">
        <v>6</v>
      </c>
      <c r="E139" t="s">
        <v>7</v>
      </c>
      <c r="F139" t="s">
        <v>8</v>
      </c>
      <c r="G139" t="s">
        <v>9</v>
      </c>
      <c r="H139" t="s">
        <v>10</v>
      </c>
      <c r="I139" t="s">
        <v>11</v>
      </c>
      <c r="J139" t="s">
        <v>12</v>
      </c>
      <c r="K139" s="35"/>
      <c r="M139" t="s">
        <v>5</v>
      </c>
      <c r="N139" t="s">
        <v>6</v>
      </c>
      <c r="O139" t="s">
        <v>7</v>
      </c>
      <c r="P139" t="s">
        <v>8</v>
      </c>
      <c r="Q139" t="s">
        <v>9</v>
      </c>
      <c r="R139" t="s">
        <v>10</v>
      </c>
      <c r="S139" t="s">
        <v>11</v>
      </c>
      <c r="T139" t="s">
        <v>12</v>
      </c>
    </row>
    <row r="140" spans="1:20" x14ac:dyDescent="0.3">
      <c r="A140" s="35"/>
      <c r="B140" t="s">
        <v>0</v>
      </c>
      <c r="J140">
        <f>SUM(C140:H140)</f>
        <v>0</v>
      </c>
      <c r="K140" s="35"/>
      <c r="L140" t="s">
        <v>0</v>
      </c>
      <c r="T140">
        <f>SUM(M140:R140)</f>
        <v>0</v>
      </c>
    </row>
    <row r="141" spans="1:20" x14ac:dyDescent="0.3">
      <c r="A141" s="35"/>
      <c r="B141" t="s">
        <v>1</v>
      </c>
      <c r="J141">
        <f>SUM(C141:H141)</f>
        <v>0</v>
      </c>
      <c r="K141" s="35"/>
      <c r="L141" t="s">
        <v>1</v>
      </c>
      <c r="T141">
        <f>SUM(M141:R141)</f>
        <v>0</v>
      </c>
    </row>
    <row r="142" spans="1:20" x14ac:dyDescent="0.3">
      <c r="A142" s="35"/>
      <c r="B142" t="s">
        <v>2</v>
      </c>
      <c r="J142">
        <f>SUM(C142:H142)</f>
        <v>0</v>
      </c>
      <c r="K142" s="35"/>
      <c r="L142" t="s">
        <v>2</v>
      </c>
      <c r="T142">
        <f>SUM(M142:R142)</f>
        <v>0</v>
      </c>
    </row>
    <row r="143" spans="1:20" x14ac:dyDescent="0.3">
      <c r="A143" s="35"/>
      <c r="B143" t="s">
        <v>3</v>
      </c>
      <c r="J143">
        <f>SUM(C143:H143)</f>
        <v>0</v>
      </c>
      <c r="K143" s="35"/>
      <c r="L143" t="s">
        <v>3</v>
      </c>
      <c r="T143">
        <f>SUM(M143:R143)</f>
        <v>0</v>
      </c>
    </row>
    <row r="144" spans="1:20" x14ac:dyDescent="0.3">
      <c r="A144" s="35"/>
      <c r="B144" t="s">
        <v>4</v>
      </c>
      <c r="J144">
        <f>SUM(C144:H144)</f>
        <v>0</v>
      </c>
      <c r="K144" s="35"/>
      <c r="L144" t="s">
        <v>4</v>
      </c>
      <c r="T144">
        <f>SUM(M144:R144)</f>
        <v>0</v>
      </c>
    </row>
    <row r="145" spans="1:20" x14ac:dyDescent="0.3">
      <c r="A145" s="35"/>
      <c r="J145" s="7">
        <f>SUM(J140:J144)</f>
        <v>0</v>
      </c>
      <c r="K145" s="35"/>
      <c r="T145" s="7">
        <f>SUM(T140:T144)</f>
        <v>0</v>
      </c>
    </row>
    <row r="146" spans="1:20" x14ac:dyDescent="0.3">
      <c r="A146" s="35"/>
      <c r="B146" s="33" t="s">
        <v>87</v>
      </c>
      <c r="C146" s="33"/>
      <c r="D146" s="33"/>
      <c r="E146" s="33"/>
      <c r="F146" s="33"/>
      <c r="G146" s="33"/>
      <c r="H146" s="33"/>
      <c r="I146" s="33"/>
      <c r="J146" s="33"/>
      <c r="K146" s="35"/>
      <c r="L146" s="33" t="s">
        <v>109</v>
      </c>
      <c r="M146" s="33"/>
      <c r="N146" s="33"/>
      <c r="O146" s="33"/>
      <c r="P146" s="33"/>
      <c r="Q146" s="33"/>
      <c r="R146" s="33"/>
      <c r="S146" s="33"/>
      <c r="T146" s="33"/>
    </row>
    <row r="147" spans="1:20" x14ac:dyDescent="0.3">
      <c r="A147" s="35"/>
      <c r="C147" t="s">
        <v>5</v>
      </c>
      <c r="D147" t="s">
        <v>6</v>
      </c>
      <c r="E147" t="s">
        <v>7</v>
      </c>
      <c r="F147" t="s">
        <v>8</v>
      </c>
      <c r="G147" t="s">
        <v>9</v>
      </c>
      <c r="H147" t="s">
        <v>10</v>
      </c>
      <c r="I147" t="s">
        <v>11</v>
      </c>
      <c r="J147" t="s">
        <v>12</v>
      </c>
      <c r="K147" s="35"/>
      <c r="M147" t="s">
        <v>5</v>
      </c>
      <c r="N147" t="s">
        <v>6</v>
      </c>
      <c r="O147" t="s">
        <v>7</v>
      </c>
      <c r="P147" t="s">
        <v>8</v>
      </c>
      <c r="Q147" t="s">
        <v>9</v>
      </c>
      <c r="R147" t="s">
        <v>10</v>
      </c>
      <c r="S147" t="s">
        <v>11</v>
      </c>
      <c r="T147" t="s">
        <v>12</v>
      </c>
    </row>
    <row r="148" spans="1:20" x14ac:dyDescent="0.3">
      <c r="A148" s="35"/>
      <c r="B148" t="s">
        <v>0</v>
      </c>
      <c r="J148">
        <f>SUM(C148:H148)</f>
        <v>0</v>
      </c>
      <c r="K148" s="35"/>
      <c r="L148" t="s">
        <v>0</v>
      </c>
      <c r="T148">
        <f>SUM(M148:R148)</f>
        <v>0</v>
      </c>
    </row>
    <row r="149" spans="1:20" x14ac:dyDescent="0.3">
      <c r="A149" s="35"/>
      <c r="B149" t="s">
        <v>1</v>
      </c>
      <c r="J149">
        <f>SUM(C149:H149)</f>
        <v>0</v>
      </c>
      <c r="K149" s="35"/>
      <c r="L149" t="s">
        <v>1</v>
      </c>
      <c r="T149">
        <f>SUM(M149:R149)</f>
        <v>0</v>
      </c>
    </row>
    <row r="150" spans="1:20" x14ac:dyDescent="0.3">
      <c r="A150" s="35"/>
      <c r="B150" t="s">
        <v>2</v>
      </c>
      <c r="J150">
        <f>SUM(C150:H150)</f>
        <v>0</v>
      </c>
      <c r="K150" s="35"/>
      <c r="L150" t="s">
        <v>2</v>
      </c>
      <c r="T150">
        <f>SUM(M150:R150)</f>
        <v>0</v>
      </c>
    </row>
    <row r="151" spans="1:20" x14ac:dyDescent="0.3">
      <c r="A151" s="35"/>
      <c r="B151" t="s">
        <v>3</v>
      </c>
      <c r="J151">
        <f>SUM(C151:H151)</f>
        <v>0</v>
      </c>
      <c r="K151" s="35"/>
      <c r="L151" t="s">
        <v>3</v>
      </c>
      <c r="T151">
        <f>SUM(M151:R151)</f>
        <v>0</v>
      </c>
    </row>
    <row r="152" spans="1:20" x14ac:dyDescent="0.3">
      <c r="A152" s="35"/>
      <c r="B152" t="s">
        <v>4</v>
      </c>
      <c r="J152">
        <f>SUM(C152:H152)</f>
        <v>0</v>
      </c>
      <c r="K152" s="35"/>
      <c r="L152" t="s">
        <v>4</v>
      </c>
      <c r="T152">
        <f>SUM(M152:R152)</f>
        <v>0</v>
      </c>
    </row>
    <row r="153" spans="1:20" x14ac:dyDescent="0.3">
      <c r="A153" s="35"/>
      <c r="J153" s="7">
        <f>SUM(J148:J152)</f>
        <v>0</v>
      </c>
      <c r="K153" s="35"/>
      <c r="T153" s="7">
        <f>SUM(T148:T152)</f>
        <v>0</v>
      </c>
    </row>
    <row r="154" spans="1:20" x14ac:dyDescent="0.3">
      <c r="A154" s="35"/>
      <c r="B154" s="33" t="s">
        <v>88</v>
      </c>
      <c r="C154" s="33"/>
      <c r="D154" s="33"/>
      <c r="E154" s="33"/>
      <c r="F154" s="33"/>
      <c r="G154" s="33"/>
      <c r="H154" s="33"/>
      <c r="I154" s="33"/>
      <c r="J154" s="33"/>
      <c r="K154" s="35"/>
      <c r="L154" s="33" t="s">
        <v>110</v>
      </c>
      <c r="M154" s="33"/>
      <c r="N154" s="33"/>
      <c r="O154" s="33"/>
      <c r="P154" s="33"/>
      <c r="Q154" s="33"/>
      <c r="R154" s="33"/>
      <c r="S154" s="33"/>
      <c r="T154" s="33"/>
    </row>
    <row r="155" spans="1:20" x14ac:dyDescent="0.3">
      <c r="A155" s="35"/>
      <c r="C155" t="s">
        <v>5</v>
      </c>
      <c r="D155" t="s">
        <v>6</v>
      </c>
      <c r="E155" t="s">
        <v>7</v>
      </c>
      <c r="F155" t="s">
        <v>8</v>
      </c>
      <c r="G155" t="s">
        <v>9</v>
      </c>
      <c r="H155" t="s">
        <v>10</v>
      </c>
      <c r="I155" t="s">
        <v>11</v>
      </c>
      <c r="J155" t="s">
        <v>12</v>
      </c>
      <c r="K155" s="35"/>
      <c r="M155" t="s">
        <v>5</v>
      </c>
      <c r="N155" t="s">
        <v>6</v>
      </c>
      <c r="O155" t="s">
        <v>7</v>
      </c>
      <c r="P155" t="s">
        <v>8</v>
      </c>
      <c r="Q155" t="s">
        <v>9</v>
      </c>
      <c r="R155" t="s">
        <v>10</v>
      </c>
      <c r="S155" t="s">
        <v>11</v>
      </c>
      <c r="T155" t="s">
        <v>12</v>
      </c>
    </row>
    <row r="156" spans="1:20" x14ac:dyDescent="0.3">
      <c r="A156" s="35"/>
      <c r="B156" t="s">
        <v>0</v>
      </c>
      <c r="J156">
        <f>SUM(C156:H156)</f>
        <v>0</v>
      </c>
      <c r="K156" s="35"/>
      <c r="L156" t="s">
        <v>0</v>
      </c>
      <c r="T156">
        <f>SUM(M156:R156)</f>
        <v>0</v>
      </c>
    </row>
    <row r="157" spans="1:20" x14ac:dyDescent="0.3">
      <c r="A157" s="35"/>
      <c r="B157" t="s">
        <v>1</v>
      </c>
      <c r="J157">
        <f>SUM(C157:H157)</f>
        <v>0</v>
      </c>
      <c r="K157" s="35"/>
      <c r="L157" t="s">
        <v>1</v>
      </c>
      <c r="T157">
        <f>SUM(M157:R157)</f>
        <v>0</v>
      </c>
    </row>
    <row r="158" spans="1:20" x14ac:dyDescent="0.3">
      <c r="A158" s="35"/>
      <c r="B158" t="s">
        <v>2</v>
      </c>
      <c r="J158">
        <f>SUM(C158:H158)</f>
        <v>0</v>
      </c>
      <c r="K158" s="35"/>
      <c r="L158" t="s">
        <v>2</v>
      </c>
      <c r="T158">
        <f>SUM(M158:R158)</f>
        <v>0</v>
      </c>
    </row>
    <row r="159" spans="1:20" x14ac:dyDescent="0.3">
      <c r="A159" s="35"/>
      <c r="B159" t="s">
        <v>3</v>
      </c>
      <c r="J159">
        <f>SUM(C159:H159)</f>
        <v>0</v>
      </c>
      <c r="K159" s="35"/>
      <c r="L159" t="s">
        <v>3</v>
      </c>
      <c r="T159">
        <f>SUM(M159:R159)</f>
        <v>0</v>
      </c>
    </row>
    <row r="160" spans="1:20" x14ac:dyDescent="0.3">
      <c r="A160" s="35"/>
      <c r="B160" t="s">
        <v>4</v>
      </c>
      <c r="J160">
        <f>SUM(C160:H160)</f>
        <v>0</v>
      </c>
      <c r="K160" s="35"/>
      <c r="L160" t="s">
        <v>4</v>
      </c>
      <c r="T160">
        <f>SUM(M160:R160)</f>
        <v>0</v>
      </c>
    </row>
    <row r="161" spans="1:20" x14ac:dyDescent="0.3">
      <c r="A161" s="35"/>
      <c r="J161" s="7">
        <f>SUM(J156:J160)</f>
        <v>0</v>
      </c>
      <c r="K161" s="35"/>
      <c r="T161" s="7">
        <f>SUM(T156:T160)</f>
        <v>0</v>
      </c>
    </row>
    <row r="162" spans="1:20" x14ac:dyDescent="0.3">
      <c r="A162" s="35"/>
      <c r="B162" s="33" t="s">
        <v>89</v>
      </c>
      <c r="C162" s="33"/>
      <c r="D162" s="33"/>
      <c r="E162" s="33"/>
      <c r="F162" s="33"/>
      <c r="G162" s="33"/>
      <c r="H162" s="33"/>
      <c r="I162" s="33"/>
      <c r="J162" s="33"/>
      <c r="K162" s="35"/>
      <c r="L162" s="33" t="s">
        <v>111</v>
      </c>
      <c r="M162" s="33"/>
      <c r="N162" s="33"/>
      <c r="O162" s="33"/>
      <c r="P162" s="33"/>
      <c r="Q162" s="33"/>
      <c r="R162" s="33"/>
      <c r="S162" s="33"/>
      <c r="T162" s="33"/>
    </row>
    <row r="163" spans="1:20" x14ac:dyDescent="0.3">
      <c r="A163" s="35"/>
      <c r="C163" t="s">
        <v>5</v>
      </c>
      <c r="D163" t="s">
        <v>6</v>
      </c>
      <c r="E163" t="s">
        <v>7</v>
      </c>
      <c r="F163" t="s">
        <v>8</v>
      </c>
      <c r="G163" t="s">
        <v>9</v>
      </c>
      <c r="H163" t="s">
        <v>10</v>
      </c>
      <c r="I163" t="s">
        <v>11</v>
      </c>
      <c r="J163" t="s">
        <v>12</v>
      </c>
      <c r="K163" s="35"/>
      <c r="M163" t="s">
        <v>5</v>
      </c>
      <c r="N163" t="s">
        <v>6</v>
      </c>
      <c r="O163" t="s">
        <v>7</v>
      </c>
      <c r="P163" t="s">
        <v>8</v>
      </c>
      <c r="Q163" t="s">
        <v>9</v>
      </c>
      <c r="R163" t="s">
        <v>10</v>
      </c>
      <c r="S163" t="s">
        <v>11</v>
      </c>
      <c r="T163" t="s">
        <v>12</v>
      </c>
    </row>
    <row r="164" spans="1:20" x14ac:dyDescent="0.3">
      <c r="A164" s="35"/>
      <c r="B164" t="s">
        <v>0</v>
      </c>
      <c r="J164">
        <f>SUM(C164:H164)</f>
        <v>0</v>
      </c>
      <c r="K164" s="35"/>
      <c r="L164" t="s">
        <v>0</v>
      </c>
      <c r="T164">
        <f>SUM(M164:R164)</f>
        <v>0</v>
      </c>
    </row>
    <row r="165" spans="1:20" x14ac:dyDescent="0.3">
      <c r="A165" s="35"/>
      <c r="B165" t="s">
        <v>1</v>
      </c>
      <c r="J165">
        <f>SUM(C165:H165)</f>
        <v>0</v>
      </c>
      <c r="K165" s="35"/>
      <c r="L165" t="s">
        <v>1</v>
      </c>
      <c r="T165">
        <f>SUM(M165:R165)</f>
        <v>0</v>
      </c>
    </row>
    <row r="166" spans="1:20" x14ac:dyDescent="0.3">
      <c r="A166" s="35"/>
      <c r="B166" t="s">
        <v>2</v>
      </c>
      <c r="J166">
        <f>SUM(C166:H166)</f>
        <v>0</v>
      </c>
      <c r="K166" s="35"/>
      <c r="L166" t="s">
        <v>2</v>
      </c>
      <c r="T166">
        <f>SUM(M166:R166)</f>
        <v>0</v>
      </c>
    </row>
    <row r="167" spans="1:20" x14ac:dyDescent="0.3">
      <c r="A167" s="35"/>
      <c r="B167" t="s">
        <v>3</v>
      </c>
      <c r="J167">
        <f>SUM(C167:H167)</f>
        <v>0</v>
      </c>
      <c r="K167" s="35"/>
      <c r="L167" t="s">
        <v>3</v>
      </c>
      <c r="T167">
        <f>SUM(M167:R167)</f>
        <v>0</v>
      </c>
    </row>
    <row r="168" spans="1:20" x14ac:dyDescent="0.3">
      <c r="A168" s="35"/>
      <c r="B168" t="s">
        <v>4</v>
      </c>
      <c r="J168">
        <f>SUM(C168:H168)</f>
        <v>0</v>
      </c>
      <c r="K168" s="35"/>
      <c r="L168" t="s">
        <v>4</v>
      </c>
      <c r="T168">
        <f>SUM(M168:R168)</f>
        <v>0</v>
      </c>
    </row>
    <row r="169" spans="1:20" x14ac:dyDescent="0.3">
      <c r="A169" s="35"/>
      <c r="J169" s="7">
        <f>SUM(J164:J168)</f>
        <v>0</v>
      </c>
      <c r="K169" s="35"/>
      <c r="T169" s="7">
        <f>SUM(T164:T168)</f>
        <v>0</v>
      </c>
    </row>
    <row r="170" spans="1:20" x14ac:dyDescent="0.3">
      <c r="A170" s="35"/>
      <c r="B170" s="33" t="s">
        <v>90</v>
      </c>
      <c r="C170" s="33"/>
      <c r="D170" s="33"/>
      <c r="E170" s="33"/>
      <c r="F170" s="33"/>
      <c r="G170" s="33"/>
      <c r="H170" s="33"/>
      <c r="I170" s="33"/>
      <c r="J170" s="33"/>
      <c r="K170" s="35"/>
      <c r="L170" s="33" t="s">
        <v>112</v>
      </c>
      <c r="M170" s="33"/>
      <c r="N170" s="33"/>
      <c r="O170" s="33"/>
      <c r="P170" s="33"/>
      <c r="Q170" s="33"/>
      <c r="R170" s="33"/>
      <c r="S170" s="33"/>
      <c r="T170" s="33"/>
    </row>
    <row r="171" spans="1:20" x14ac:dyDescent="0.3">
      <c r="A171" s="35"/>
      <c r="C171" t="s">
        <v>5</v>
      </c>
      <c r="D171" t="s">
        <v>6</v>
      </c>
      <c r="E171" t="s">
        <v>7</v>
      </c>
      <c r="F171" t="s">
        <v>8</v>
      </c>
      <c r="G171" t="s">
        <v>9</v>
      </c>
      <c r="H171" t="s">
        <v>10</v>
      </c>
      <c r="I171" t="s">
        <v>11</v>
      </c>
      <c r="J171" t="s">
        <v>12</v>
      </c>
      <c r="K171" s="35"/>
      <c r="M171" t="s">
        <v>5</v>
      </c>
      <c r="N171" t="s">
        <v>6</v>
      </c>
      <c r="O171" t="s">
        <v>7</v>
      </c>
      <c r="P171" t="s">
        <v>8</v>
      </c>
      <c r="Q171" t="s">
        <v>9</v>
      </c>
      <c r="R171" t="s">
        <v>10</v>
      </c>
      <c r="S171" t="s">
        <v>11</v>
      </c>
      <c r="T171" t="s">
        <v>12</v>
      </c>
    </row>
    <row r="172" spans="1:20" x14ac:dyDescent="0.3">
      <c r="A172" s="35"/>
      <c r="B172" t="s">
        <v>0</v>
      </c>
      <c r="J172">
        <f>SUM(C172:H172)</f>
        <v>0</v>
      </c>
      <c r="K172" s="35"/>
      <c r="L172" t="s">
        <v>0</v>
      </c>
      <c r="T172">
        <f>SUM(M172:R172)</f>
        <v>0</v>
      </c>
    </row>
    <row r="173" spans="1:20" x14ac:dyDescent="0.3">
      <c r="A173" s="35"/>
      <c r="B173" t="s">
        <v>1</v>
      </c>
      <c r="J173">
        <f>SUM(C173:H173)</f>
        <v>0</v>
      </c>
      <c r="K173" s="35"/>
      <c r="L173" t="s">
        <v>1</v>
      </c>
      <c r="T173">
        <f>SUM(M173:R173)</f>
        <v>0</v>
      </c>
    </row>
    <row r="174" spans="1:20" x14ac:dyDescent="0.3">
      <c r="A174" s="35"/>
      <c r="B174" t="s">
        <v>2</v>
      </c>
      <c r="J174">
        <f>SUM(C174:H174)</f>
        <v>0</v>
      </c>
      <c r="K174" s="35"/>
      <c r="L174" t="s">
        <v>2</v>
      </c>
      <c r="T174">
        <f>SUM(M174:R174)</f>
        <v>0</v>
      </c>
    </row>
    <row r="175" spans="1:20" x14ac:dyDescent="0.3">
      <c r="A175" s="35"/>
      <c r="B175" t="s">
        <v>3</v>
      </c>
      <c r="J175">
        <f>SUM(C175:H175)</f>
        <v>0</v>
      </c>
      <c r="K175" s="35"/>
      <c r="L175" t="s">
        <v>3</v>
      </c>
      <c r="T175">
        <f>SUM(M175:R175)</f>
        <v>0</v>
      </c>
    </row>
    <row r="176" spans="1:20" x14ac:dyDescent="0.3">
      <c r="A176" s="35"/>
      <c r="B176" t="s">
        <v>4</v>
      </c>
      <c r="J176">
        <f>SUM(C176:H176)</f>
        <v>0</v>
      </c>
      <c r="K176" s="35"/>
      <c r="L176" t="s">
        <v>4</v>
      </c>
      <c r="T176">
        <f>SUM(M176:R176)</f>
        <v>0</v>
      </c>
    </row>
    <row r="177" spans="1:20" x14ac:dyDescent="0.3">
      <c r="A177" s="35"/>
      <c r="J177" s="7">
        <f>SUM(J172:J176)</f>
        <v>0</v>
      </c>
      <c r="K177" s="35"/>
      <c r="T177" s="7">
        <f>SUM(T172:T176)</f>
        <v>0</v>
      </c>
    </row>
    <row r="178" spans="1:20" x14ac:dyDescent="0.3">
      <c r="A178" s="35"/>
      <c r="K178" s="35"/>
    </row>
  </sheetData>
  <mergeCells count="47">
    <mergeCell ref="B170:J170"/>
    <mergeCell ref="L170:T170"/>
    <mergeCell ref="B146:J146"/>
    <mergeCell ref="L146:T146"/>
    <mergeCell ref="B154:J154"/>
    <mergeCell ref="L154:T154"/>
    <mergeCell ref="B162:J162"/>
    <mergeCell ref="L162:T162"/>
    <mergeCell ref="B122:J122"/>
    <mergeCell ref="L122:T122"/>
    <mergeCell ref="B130:J130"/>
    <mergeCell ref="L130:T130"/>
    <mergeCell ref="B138:J138"/>
    <mergeCell ref="L138:T138"/>
    <mergeCell ref="B98:J98"/>
    <mergeCell ref="L98:T98"/>
    <mergeCell ref="B106:J106"/>
    <mergeCell ref="L106:T106"/>
    <mergeCell ref="B114:J114"/>
    <mergeCell ref="L114:T114"/>
    <mergeCell ref="B74:J74"/>
    <mergeCell ref="L74:T74"/>
    <mergeCell ref="B82:J82"/>
    <mergeCell ref="L82:T82"/>
    <mergeCell ref="B90:J90"/>
    <mergeCell ref="L90:T90"/>
    <mergeCell ref="L50:T50"/>
    <mergeCell ref="B58:J58"/>
    <mergeCell ref="L58:T58"/>
    <mergeCell ref="B66:J66"/>
    <mergeCell ref="L66:T66"/>
    <mergeCell ref="B18:J18"/>
    <mergeCell ref="L18:T18"/>
    <mergeCell ref="A1:T1"/>
    <mergeCell ref="B2:J2"/>
    <mergeCell ref="L2:T2"/>
    <mergeCell ref="B10:J10"/>
    <mergeCell ref="L10:T10"/>
    <mergeCell ref="A2:A178"/>
    <mergeCell ref="K2:K178"/>
    <mergeCell ref="B26:J26"/>
    <mergeCell ref="L26:T26"/>
    <mergeCell ref="B34:J34"/>
    <mergeCell ref="L34:T34"/>
    <mergeCell ref="B42:J42"/>
    <mergeCell ref="L42:T42"/>
    <mergeCell ref="B50:J50"/>
  </mergeCells>
  <pageMargins left="0.7" right="0.7" top="0.75" bottom="0.75" header="0.3" footer="0.3"/>
  <tableParts count="44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comercial delgado</vt:lpstr>
      <vt:lpstr>comercial delgado clasificación</vt:lpstr>
      <vt:lpstr>especial</vt:lpstr>
      <vt:lpstr>especial clasificación</vt:lpstr>
      <vt:lpstr>comercial cular</vt:lpstr>
      <vt:lpstr>comercial cular clasificacion</vt:lpstr>
      <vt:lpstr>iberico</vt:lpstr>
      <vt:lpstr>ibérico clasificación</vt:lpstr>
      <vt:lpstr>artesano</vt:lpstr>
      <vt:lpstr>artesano clasificación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llorente de miguel</dc:creator>
  <cp:lastModifiedBy>carlos llorente de miguel</cp:lastModifiedBy>
  <dcterms:created xsi:type="dcterms:W3CDTF">2024-02-26T18:55:41Z</dcterms:created>
  <dcterms:modified xsi:type="dcterms:W3CDTF">2026-03-22T11:25:55Z</dcterms:modified>
</cp:coreProperties>
</file>